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A2DDA56D-7608-4F87-87A9-8C45209C4060}" xr6:coauthVersionLast="36" xr6:coauthVersionMax="36" xr10:uidLastSave="{00000000-0000-0000-0000-000000000000}"/>
  <bookViews>
    <workbookView xWindow="0" yWindow="0" windowWidth="20490" windowHeight="8220" firstSheet="1" activeTab="7" xr2:uid="{00000000-000D-0000-FFFF-FFFF00000000}"/>
  </bookViews>
  <sheets>
    <sheet name="Ghar,Goth" sheetId="1" r:id="rId1"/>
    <sheet name="machha" sheetId="3" r:id="rId2"/>
    <sheet name="dhnbali" sheetId="4" r:id="rId3"/>
    <sheet name="Aaglagi" sheetId="5" r:id="rId4"/>
    <sheet name="jasta" sheetId="7" r:id="rId5"/>
    <sheet name="ALL" sheetId="8" r:id="rId6"/>
    <sheet name="bhukamp" sheetId="9" r:id="rId7"/>
    <sheet name="hawahuri" sheetId="10" r:id="rId8"/>
  </sheets>
  <calcPr calcId="191029"/>
</workbook>
</file>

<file path=xl/calcChain.xml><?xml version="1.0" encoding="utf-8"?>
<calcChain xmlns="http://schemas.openxmlformats.org/spreadsheetml/2006/main">
  <c r="F9" i="10" l="1"/>
  <c r="F8" i="4"/>
  <c r="E82" i="8"/>
  <c r="F82" i="8"/>
  <c r="F10" i="9"/>
  <c r="F14" i="3"/>
  <c r="F31" i="5"/>
  <c r="F73" i="8"/>
  <c r="F10" i="7"/>
  <c r="F33" i="1"/>
</calcChain>
</file>

<file path=xl/sharedStrings.xml><?xml version="1.0" encoding="utf-8"?>
<sst xmlns="http://schemas.openxmlformats.org/spreadsheetml/2006/main" count="673" uniqueCount="246">
  <si>
    <t>1,50,000.00</t>
  </si>
  <si>
    <t>1,00,000.00</t>
  </si>
  <si>
    <t>4,50,000.00</t>
  </si>
  <si>
    <t>4,00,000.00</t>
  </si>
  <si>
    <t>hDdf</t>
  </si>
  <si>
    <t>15,00,000.00</t>
  </si>
  <si>
    <t>5,50,000.00</t>
  </si>
  <si>
    <t>7,00,000.00</t>
  </si>
  <si>
    <t>6, 45000.00</t>
  </si>
  <si>
    <t>1,64,4400</t>
  </si>
  <si>
    <t>1,45,000.00</t>
  </si>
  <si>
    <t>तुलसीपुर उपमहानगरपालिका</t>
  </si>
  <si>
    <t>नगर कार्यपालिकाको कार्यालय</t>
  </si>
  <si>
    <t xml:space="preserve">तुलसीपुर, दाङ	</t>
  </si>
  <si>
    <t xml:space="preserve">आ.व. ०७९–०८० मा  (घरगोठ भत्किएको,आगलागी, चट्याङ)भएको क्षतीको राहत उपलब्ध गराएको विवरण 	</t>
  </si>
  <si>
    <t>सि.न.</t>
  </si>
  <si>
    <t>घरमुलीको नाम</t>
  </si>
  <si>
    <t>ठेगाना</t>
  </si>
  <si>
    <t xml:space="preserve">विपदको विवरण </t>
  </si>
  <si>
    <t>क्षति भयको अनुमानित रकम</t>
  </si>
  <si>
    <t>उपलब्ध गरायको</t>
  </si>
  <si>
    <t>कैफियत</t>
  </si>
  <si>
    <t>नगद</t>
  </si>
  <si>
    <t xml:space="preserve">जिन्सी </t>
  </si>
  <si>
    <t>सविता रेग्मी</t>
  </si>
  <si>
    <t>तुलसीपुर १</t>
  </si>
  <si>
    <t>०७८/०९/२२ गतेको वषातका कारण २ तलो ६ कोठे घरको पूर्व तर्फको भित्तो पूर्ण रुपमा भत्कीएर लत्ताकपडा, अन्नपात, काठ दाउरा समेत नष्ट भएकाले राहत उपलब्ध</t>
  </si>
  <si>
    <t>ससिला कामी</t>
  </si>
  <si>
    <t>t'n;Lk'/ ! Efds]</t>
  </si>
  <si>
    <t>०८०/०६/१४ गते बिहान ४ बजेको समयमा लम्बाई १३ हात चौडाइ ८ हात भएको कच्ची इटाले बनेको २ कोठे १ छाने टिनले छाएको कच्ची घरको पश्चिम तिरको गारो भत्कीन गई मानिस बस्न नसक्ने अवस्थामा रही क्षति भएकाले राहत उपलब्ध</t>
  </si>
  <si>
    <t>खिम लाल घर्ती</t>
  </si>
  <si>
    <t xml:space="preserve">तुलसीपुर ३ सिद्धधारा </t>
  </si>
  <si>
    <t>निजको ढुङ्गामाटोको जडान भएको र खरको छानो भएको कच्ची घर जीर्ण भई वर्षातको कारण भत्कीएको र निजको आर्थिक अवस्था अत्यन्त कमजोर भएकोले   जस्तापाता खरिद तथा अन्य सहयोगको लागि राहत उपलब्ध</t>
  </si>
  <si>
    <t>शान्ता बहादुर थापा</t>
  </si>
  <si>
    <t>तुलसीपुर ४ रक्षाचौर</t>
  </si>
  <si>
    <t>०८०/०५/२ गते आएको अविरल वर्षातका कच्ची घर भत्किन क्षती भएकाले आवश्यक राहत उपलब्ध</t>
  </si>
  <si>
    <t>विक्रम कामी</t>
  </si>
  <si>
    <t>तुलसीपुर ४ तरुले (कोइलाखानी टोल)</t>
  </si>
  <si>
    <t>०८०/०५/१८ गते परेको अविरल वर्षाका कारण आरनघर भत्किन गई क्षति भएको हुदाँ आवश्यक राहत उपलब्ध</t>
  </si>
  <si>
    <t>नेत्र ब. डि.सी.</t>
  </si>
  <si>
    <t>तुलसीपुर ४ सुकिदह</t>
  </si>
  <si>
    <t>०७९/०७/११ गते परेको अविरल वर्षातका कारण कच्ची घर भत्किएर क्षती भएकाले आवश्यक राहत उपलब्ध</t>
  </si>
  <si>
    <t>शिवानी सार्की</t>
  </si>
  <si>
    <t>तुलसीपुर ५</t>
  </si>
  <si>
    <t>०८०/०६/१५ गते परेको अविरल वर्षातका   कारण बरुगाउँले कुलोको बाढीको कारण कच्ची घर क्षतीग्रस्त भई निजको सरसामान, अन्नपात सबै क्षति भएकाले आवश्यक राहत उपलब्ध</t>
  </si>
  <si>
    <t>पार्वती परियार</t>
  </si>
  <si>
    <t xml:space="preserve">तुलसीपुर ६ डिल्लीबजार गोलौरा </t>
  </si>
  <si>
    <t>०७९/०६/२० गते परेको अविरल वर्षाका कारण कच्ची घर भत्किन गई क्षति भएको हुदाँ आवश्यक राहत उपलब्ध</t>
  </si>
  <si>
    <t>पंचराम विश्वकर्मा</t>
  </si>
  <si>
    <t>तुलसीपुर ७ मोतिपुर</t>
  </si>
  <si>
    <t>०८०/०३/०७ गतेको अविरल वर्षातका कारण  कच्ची घर भत्किएर क्षति भएकोले  आवश्यक राहत उपलब्ध</t>
  </si>
  <si>
    <t>बुद्धिराम चौधरी</t>
  </si>
  <si>
    <t>तुलसीपुर ७ बम्नै</t>
  </si>
  <si>
    <t>०७९/०६/२४ गते परेको अविरल वर्षातको कारण कच्ची घर भत्किएर  क्षति भएको हुदाँ आवश्यक राहत उपलब्ध</t>
  </si>
  <si>
    <t>रुपसे कुमाल</t>
  </si>
  <si>
    <t>तुलसीपुर ७ कुमाल गाउँ</t>
  </si>
  <si>
    <t>०७९ साल असोज महिनाको अविरल वर्षातका  मिति ०७९/०६/२१ ग्ते कच्ची घर भत्किएर क्षति भएकाले  राहत उपलब्ध</t>
  </si>
  <si>
    <t>लाल विर खड्का</t>
  </si>
  <si>
    <t>t'n;Lk'/ ( ;NnLjg</t>
  </si>
  <si>
    <t xml:space="preserve">	०८०/०५/०८ गते राती आएको अविरल वर्षातका कच्ची घर भत्किन क्षती भएकाले आवश्यक राहत उपलब्ध</t>
  </si>
  <si>
    <t>घ/गो</t>
  </si>
  <si>
    <t>नारायण चौधरी</t>
  </si>
  <si>
    <t xml:space="preserve">तुलसीपुर १० गौरीगाउँ </t>
  </si>
  <si>
    <t xml:space="preserve">७९/०६/१८गते परेको अविरल वर्षातको कारण  २ तले कच्ची घर भत्किएर  क्षति भएको हुदाँ आवश्यक राहत उपलब्ध	</t>
  </si>
  <si>
    <t>मिना नेपाली</t>
  </si>
  <si>
    <t>तुलसीपुर ११ हसनापुर</t>
  </si>
  <si>
    <t>०७९/०६/१८ गते परेको अविरल वर्षातको कारण कच्ची घर  पूर्ण रुपमा भत्किएर क्षति भएकाले आवश्यक राहत उपलब्ध</t>
  </si>
  <si>
    <t>चन्द्रलाल चौधरी</t>
  </si>
  <si>
    <t>तुलसीपुर ११ बेलगनार</t>
  </si>
  <si>
    <t>०७९/०४/२९ गतेको अविरल वर्षाका कारण २ तले कच्ची घर पुरै  भत्कीएर क्षति भएको  हुदाँ राहत उपलब्ध</t>
  </si>
  <si>
    <t>सन्तोषी चौधरी</t>
  </si>
  <si>
    <t>तुलसीपुर १२ कचिला</t>
  </si>
  <si>
    <t>०८०/०५/२२ गते परेको अविरल वर्षाका कारण कच्ची घर भत्किन गई क्षति भएको हुदाँ आवश्यक राहत उपलब्ध</t>
  </si>
  <si>
    <t>नुमा भण्डारी बुझीलिने एकघरको बुहारी</t>
  </si>
  <si>
    <t>तुलसीपुर १३</t>
  </si>
  <si>
    <t>०८०/०५/१० गते परेको अविरल वर्षातका कारण कच्ची घर भत्किन गई क्षति भएकाले आवश्यक राहत उपलब्ध</t>
  </si>
  <si>
    <t>चमेली देवी सार्की बुझीलिने एकाघरको बुहारी</t>
  </si>
  <si>
    <t>०७९/०६/१८ गते परेको अविरल वर्षातको कारण कच्ची घरको जगमा पानी पसी भत्किएर क्षति भएकाले आवश्यक राहत उपलब्ध</t>
  </si>
  <si>
    <t>गन बहादुर बुढा</t>
  </si>
  <si>
    <t>तुलसीपुर १३ सिमलखुटी</t>
  </si>
  <si>
    <t>०८०/०५/०६ गते आएको अविरल वर्षातका कच्ची घर भत्किन क्षती भएकाले आवश्यक राहत उपलब्ध</t>
  </si>
  <si>
    <t>हिरा बहादुर खत्री</t>
  </si>
  <si>
    <t>तुलसीपुर १४ डवाङपुर</t>
  </si>
  <si>
    <t>०७९/०५/३० गते  परेको अविरल वर्षातका कारण  घर भत्किएर पूर्ण रुपमा क्षति भएकोले आवश्यक राहत उपलब्ध</t>
  </si>
  <si>
    <t>माईतु थारु(माइतु चौधरी)</t>
  </si>
  <si>
    <t xml:space="preserve">तुलसीपुर १५ उत्तर कुरहरिया </t>
  </si>
  <si>
    <t>०७९/०६/२४ गते परेको अविरल वर्षातको कारण कच्ची घर भत्किएर घरमा भएका काठ, अन्न, लत्ताकपडा, भाडावर्तन सबै क्षति भएको हुदाँ आवश्यक राहत उपलब्ध</t>
  </si>
  <si>
    <t>होमराज डाँगी</t>
  </si>
  <si>
    <t xml:space="preserve">तुलसीपुर १६ रावतगाउँ </t>
  </si>
  <si>
    <t>०८०/०१/२३ गते एक्कासी कच्ची घर भत्किएर क्षती भएकाले आवश्यक राहत उपलब्ध</t>
  </si>
  <si>
    <t xml:space="preserve">तिलक बहादुर गिरी	</t>
  </si>
  <si>
    <t>तुलसीपुर १७ जिनुवागाउँ</t>
  </si>
  <si>
    <t>०७९/०६/१९गते परेको अविरल वर्षातको कारण  घर भत्किएर  क्षति भएको हुदाँ आवश्यक राहत उपलब्ध</t>
  </si>
  <si>
    <t>खर्क बहादुर वली</t>
  </si>
  <si>
    <t>तुलसीपुर १८</t>
  </si>
  <si>
    <t>७९/०६/२४ गते परेको अविरल वर्षातका कारण कच्ची घर भत्किएर क्षति भएकाले आवश्यक राहत उपलब्ध</t>
  </si>
  <si>
    <t>देवका खत्री</t>
  </si>
  <si>
    <t>तुलसीपुर १८ मनिकापुर</t>
  </si>
  <si>
    <t>०७९/०६/२१ गते परेको अविरल वर्षातको कारण घरको गारा  भत्किएर क्षति भएकाले आवश्यक राहत उपलब्ध</t>
  </si>
  <si>
    <t>कर्ण बहादुर साकी बुझिलिने वडा सदस्य रेवती वि.क.</t>
  </si>
  <si>
    <t>तुलसीपुर १९ पिपलडाँडा</t>
  </si>
  <si>
    <t>०७९/०५/१३ गते परेको अविरल वर्षातको कारण कच्ची घर भत्किएर  क्षति भएको  हुदाँ राहत उपलब्ध</t>
  </si>
  <si>
    <t>तुलसीपुर, दाङ</t>
  </si>
  <si>
    <t xml:space="preserve">                                                                 तुलसीपुर उपमहानगरपालिका</t>
  </si>
  <si>
    <t xml:space="preserve">                                                                                        नगर कार्यपालिकाको कार्यालय</t>
  </si>
  <si>
    <t xml:space="preserve">                                 </t>
  </si>
  <si>
    <t xml:space="preserve">आ.व. ०८०–०८१ मा  (माछा पोखरी तथा माछाको)भएको क्षतीको राहत उपलब्ध गराएको विवरण </t>
  </si>
  <si>
    <t xml:space="preserve">लक्ष्मि प्रसाद ओली	</t>
  </si>
  <si>
    <t xml:space="preserve">तुलसीपुर ४ भेरी खोर </t>
  </si>
  <si>
    <t>७९/०६/१९ गते परेको अविरल वर्षातको कारण भेरीगुड बाख्रा फर्म तथा ट्राउड माछा पालन  भत्किएर  क्षति भएको हुदाँ आवश्यक राहत उपलब्ध</t>
  </si>
  <si>
    <t>संचिन शाह</t>
  </si>
  <si>
    <t>तुलसीपुर ९ भद्रकाली टोल</t>
  </si>
  <si>
    <t>भद्रकाली टोल विकास संस्थामा रहेको भद्रकाली कुखुरा तथा मत्यपालन फर्ममा ०७९÷०६÷१२ गते परेको अविरल वर्षातको कारण पहिरो गई १५०० पिस माछा बगाएको हुदाँ  आवश्यक राहत उपलब्ध</t>
  </si>
  <si>
    <t>पुनाराम थारु</t>
  </si>
  <si>
    <t>तुलसीपुर ११</t>
  </si>
  <si>
    <t>०७९/०६/०१ गते  आएको अविरल वर्षाका कारण पुनाराम थारुको नाम रहेको साविक हेकुली ३ ज कि.नं. ७६ को ज.वि.२–२–५।५० को जग्गामा बनेको माछा पोखरीमा रहेको १२०००। माछा र १५ वटा बंगुरका बच्चा गरी जम्मा रु १,५०,००० । क्षति भएकाले राहत उपलब्ध</t>
  </si>
  <si>
    <t>टेक ब. चौधरी</t>
  </si>
  <si>
    <t>तुलसीपुर ११ चपुवाडाँडा</t>
  </si>
  <si>
    <t>०७९/०६/०१ गतेको अविरल वर्षातका कारण ९ कठ्ठामा रहेको माछा पोखरीको  ६०,०००/माछा बगाएर क्षति पु¥याएकोले आवश्यक राहत उपलब्ध</t>
  </si>
  <si>
    <t>सरोज थारु बुझीलिने एकघरको बुवा  तिलकराम थारु</t>
  </si>
  <si>
    <t>तुलसीपुर ११ सुकौरा</t>
  </si>
  <si>
    <t>०७९/०६/०१ गतेको अविरल वर्षातका कारण ५ कठ्ठामा रहेको माछा पोखरीको  २४,०००/माछा बगाएर क्षति पु¥याएकोले आवश्यक राहत उपलब्ध</t>
  </si>
  <si>
    <t>मन बुझउनी चौधरी</t>
  </si>
  <si>
    <t xml:space="preserve"> ७९/०६/०१ गते परेको अविरल वर्षाका कारण आएको बाढील हेकुली ३ ज कि.नं. ७११ को ज.वि. ०–२–० को जग्गामा बनेको माछा पोखरीमा रहेको५०,००० माछा बगाएर क्षति पु¥याएकोले आवश्यक राहत उपलब्ध</t>
  </si>
  <si>
    <t>वीर बहादुर बस्नेत</t>
  </si>
  <si>
    <t>तुलसीपुर ११ कटाहा</t>
  </si>
  <si>
    <t>०७९/०६/०१ गते परेको अविरल वर्षाका कारण  उरहरी ८ ख  कि.नं. ३००,३११ को ज.वि. ०–१०–० को जग्गामा बनेको माछा पोखरीमा रहेको ५०,०००। माछा नष्ट  भएकाले आवश्यक राहत उपलब्ध</t>
  </si>
  <si>
    <t>जम्मा</t>
  </si>
  <si>
    <t xml:space="preserve">   नगर कार्यपालिकाको कार्यालय</t>
  </si>
  <si>
    <t xml:space="preserve">आ.व. ०८०–०८१ मा  (धान वाली तथा कटान)भएको क्षतीको राहत उपलब्ध गराएको विवरण </t>
  </si>
  <si>
    <t>शिव प्रसाद कँवर योगी</t>
  </si>
  <si>
    <t>तुलसीपुर ८</t>
  </si>
  <si>
    <t>नेव बहादुर वलीको नाममा दर्ता सैष्ता रहेको तुलसीपुर १ ख कि.नं. ७१५ र ७१६ ज.वि. ०–७–० र ०–५–० गरी जम्मा ०–१२–० जग्गामा धान वाली लगाएकोमा उक्त खेतको सम्पूर्ण धानवाली रोग लागी नष्ट भएकाले आवश्यक राहत उपलब्ध</t>
  </si>
  <si>
    <t xml:space="preserve">                                                                                    नगर कार्यपालिकाको कार्यालय</t>
  </si>
  <si>
    <t xml:space="preserve">                                                                                                                                          तुलसीपुर, दाङ</t>
  </si>
  <si>
    <t>हरिकला नेपाली</t>
  </si>
  <si>
    <t>तुलसीपुर ३ रतनलाथ टोल</t>
  </si>
  <si>
    <t>०८१/०१/११ गते दिउसो अ. १२:३०  बजेको समयमा विद्युत तार सर्ट भै घरमा आगलागी भई लत्ता कपडा, अन्नपात र नगद जली नष्ट भै क्षति भएकोले हुदाँ आवश्यक राहत माग</t>
  </si>
  <si>
    <t>रामकली भण्डारी</t>
  </si>
  <si>
    <t>तुलसीपुर ४ लामिदमार</t>
  </si>
  <si>
    <t>०७९/०९/२२ गते दिउँसो  करिब १:०० बजेको समयमा घरको विद्युत सट भई घरको मिटर बक्स लगायत घरमा आगलागी भई क्षति भएको हुदाँ आवश्यक राहत उपलब्ध</t>
  </si>
  <si>
    <t xml:space="preserve">राधा गिरी	</t>
  </si>
  <si>
    <t>तुलसीपुर ५ रतननाथ टोल</t>
  </si>
  <si>
    <t>०८०/१०/०१ गते राती अ. ७:४५  बजेको समयमा श्री माँ बैष्ण्वी मेटल स्टोरको गोदाममा  आगलागी भई उक्त गोदाममा पुर्व तर्फ सटेको मेरो घरममा आगोका लप्काले रु १०,००,०००। को क्षति भएकोले हुदाँ आवश्यक राहत माग</t>
  </si>
  <si>
    <t>भुमा कुमारी वली</t>
  </si>
  <si>
    <t>०८०/१०/०१ गते राती अ. ७:४५  बजेको समयमा श्री माँ बैष्ण्वी मेटल स्टोरको गोदाममा  आगलागी भई उक्त गोदाममा पश्चिम तर्फ सटेको मेरो घरममा आगोका लप्काले रु. ८,००,०००। को क्षति भएकोले हुदाँ आवश्यक राहत माग</t>
  </si>
  <si>
    <t>यमराज डागी</t>
  </si>
  <si>
    <t xml:space="preserve">तुलसीपुर ६ </t>
  </si>
  <si>
    <t xml:space="preserve">०८०/०९ २१गते दिउसो अ ३:०० बजको समयमा अचानक खरिद गरी राखेको परालमा आगलागी भई जली नष्ट भै रु१,००,०००।को क्षति भएकोले हुदाँ आवश्यक राहत माग </t>
  </si>
  <si>
    <t>निर्मला राना भण्डारी</t>
  </si>
  <si>
    <t>तुलसीपुर ७ प्रर्सेनी</t>
  </si>
  <si>
    <t xml:space="preserve">	०८०/११/१७ गते दिउसो अ. ४:००  बजेको समयमा अचानक ग्यास लिग भै मास्ु पसलमा आगलागी भई रु ९०,०००। को क्षति भएकोले हुदाँ आवश्यक क्षतिपूति माग</t>
  </si>
  <si>
    <t>डिला भण्डारी( डिला कुमारी देवकोटा)</t>
  </si>
  <si>
    <t xml:space="preserve">तुलसीपुर ८ एकता टोल </t>
  </si>
  <si>
    <t xml:space="preserve">०८१/०१/२३ गते साझ अ.५:००बजे अचानक गोठमा आगलागी भई गोेठमा रहेका काठदाउरा , पराल ,भुष र  कपडा, लगायत जली नष्ट भै रु १,००,०००। क्षति भएकोले हुदाँ आवश्यक राहत माग </t>
  </si>
  <si>
    <t>विमल प्रसाद पुन</t>
  </si>
  <si>
    <t xml:space="preserve"> तुलसीपुर १० गौरीगाउँ</t>
  </si>
  <si>
    <t>०८०/०३/२० गते अन्दाजी १०:२० बजेको समयमा विद्युत तार सट भई आगलागी भई कोठाको सामान जली क्षति भएको हुदाँ आवश्यक राहत उपलब्ध</t>
  </si>
  <si>
    <t>सुष्मा परियार</t>
  </si>
  <si>
    <t>तुलसीपुर ११ उरहरी</t>
  </si>
  <si>
    <t>०८०/०७/१८ गते रातको समयमा विद्युत आइरन सट भई सुष्मा परियारको न्यू बेबिका टेलर्स एण्ड कपडा पसलमा आगलागी भई पसलमा भएका सम्पूर्ण सामानहरु जली नष्ठ भएको हुदाँ आवश्यक राहत उपलब्ध</t>
  </si>
  <si>
    <t>बल बहादुर योगी</t>
  </si>
  <si>
    <t>तुलसीपुर ११ बेलटाकुरा</t>
  </si>
  <si>
    <t>०८०/०७/२२ गते रातको  १:३०  बजेको समयमा अपरिचित व्यक्तिले परालको कुरटीमा आगो लगाउँदा  १५ कठ्ठा खेतको पराल  जली नष्ठ भएको हुदाँ आवश्यक राहत उपलब्ध</t>
  </si>
  <si>
    <t>नोखीराम  बस्नेत</t>
  </si>
  <si>
    <t>तुलसीपुर १२ टरिगैँ</t>
  </si>
  <si>
    <t>०८०/०८/२३ गते बिहान  अ. १०:००  बजेको समयमा १ बिगाहा परालको थुप्रोमा आगलागी भई क्षति भएकोले  राहत उपलब्ध</t>
  </si>
  <si>
    <t>बेलमती बस्नेत</t>
  </si>
  <si>
    <t>उत्तर कुमार डाँगी</t>
  </si>
  <si>
    <t>०८०/१०/२८ गते राती अ. १४:००  बजेको समयमा परालको थुप्रोमा आगलागी भई क्षति भएकोले हुदाँ आवश्यक राहत उपलब्ध</t>
  </si>
  <si>
    <t>शान्ती चौधरी</t>
  </si>
  <si>
    <t>तुलसीपुर १२ क्वाङी</t>
  </si>
  <si>
    <t xml:space="preserve">	०८१/०१/०६ गते दिउसो अ. १ :००  बजेको समयमा विद्युत तार सर्ट भै घरमा आगलागी भई लत्ता कपडा, अन्नपात काठदाउरा लगायत जली नष्ठ भै रु. ४,००,०००। क्षति भएकोले हुदाँ आवश्यक राहत माग</t>
  </si>
  <si>
    <t>धान</t>
  </si>
  <si>
    <t>माछा</t>
  </si>
  <si>
    <t>देव बहादुर वि.क एकाघरको श्रीमती प्रेम कली वि.क.</t>
  </si>
  <si>
    <t>तुलसीपुर १३ भित्तावाङ</t>
  </si>
  <si>
    <t>०८०/०२/१६ गते एक्कासी घरमा आगलागी भई अन्नपानी, लत्ताकपडा र काठ समेत जली नष्ट भएकाले जस्तापाता खरिद तथा अन्य सहयोगको लागि राहत उपलब्ध</t>
  </si>
  <si>
    <t>हिरालाल महतरा</t>
  </si>
  <si>
    <t>तुलसीपुर १३ साजखुटि</t>
  </si>
  <si>
    <t>०८१/०१/०४ गते सामुदायीक वनमा लागेको आगोबाट घरमा आगलागी भई लत्ता कपडा, अन्नपात ,गहना लगायत जली नष्ट भै रु.१,२०,०००। क्षति भएकोले हुदाँ आवश्यक राहत माग</t>
  </si>
  <si>
    <t>चन्द्र बहादुर बुढामगर</t>
  </si>
  <si>
    <t>०८१/०१/०४ गते अ. ३:००  बजे दिउसो जनकल्यान सामुदायीक वनमा लागेको आगोबाट घरमा आगलागी भई लत्ता कपडा, अन्नपात, नगद, लगायत जली नष्ट भै रु.२,५०,०००।  क्षति भएकोले हुदाँ आवश्यक राहत माग</t>
  </si>
  <si>
    <t>निर्मला कुमारी बुढाथोकी महतरा</t>
  </si>
  <si>
    <t>०८१/०१/०४ गते सामुदायीक वनमा लागेको आगोबाट घरमा आगलागी भई लत्ता कपडा, अन्नपात, गहना लगायत जली नष्ट भै रु.२०,,४५,०००। क्षति भएकोले हुदाँ आवश्यक राहत माग</t>
  </si>
  <si>
    <t>धन बहादुर कुसारी</t>
  </si>
  <si>
    <t>तुलसीपुर १३ बन्तरी</t>
  </si>
  <si>
    <t xml:space="preserve">	०८१/०१/२२  गते अ.११:३०  बजे  खेतबारीमा लागेको आगोको झिल्कोले गोठमा आगलागी हुदाँ गोठमा रहेका काठदाउरा , पराल र एक गोरु लगायत  जली नष्ट भै रु.६०,०००। क्षति भएकाले आवश्यक राहत माग</t>
  </si>
  <si>
    <t>बल बहादुर खड्का</t>
  </si>
  <si>
    <t>तुलसीपुर १४ चौपरीया</t>
  </si>
  <si>
    <t>०८०/०१/२६ गते अन्दाजी १२:३० बजे एक्कासी आगलागी भई घरमा भएका अन्नपात, लत्ताकपडा, गरगहना आदी जली नष्ट भएकाले आवश्यक राहत उपलब्ध</t>
  </si>
  <si>
    <t>सुन्दरी रावत</t>
  </si>
  <si>
    <t>तुलसीपुर १४ पहली</t>
  </si>
  <si>
    <t>०८०/०८/२२  गते बिहान ७:३०  बजे विद्युत सट भई कोठामा आगलागी हुदाँ कोठामा भएका लत्ताकपडा तथा फर्निचरका सामानहरु जली नष्ट भएकाले आवश्यक राहत उपलब्ध</t>
  </si>
  <si>
    <t>लाउप्या चौधरी</t>
  </si>
  <si>
    <t>तुलसीपुर १६ टिक्रा लहौरा</t>
  </si>
  <si>
    <t>०८०/०८/१० गते अन्दाजी राती ८ः०० बजेको समयमा खेतमा राखेको १ विगाह खेतको परालको थुप्रोमा आगलागी भई जली पूर्ण क्षति भएकाले राहत उपलब्ध</t>
  </si>
  <si>
    <t>लोकमान वली</t>
  </si>
  <si>
    <t>तुलसीपुर १७ निमुवा</t>
  </si>
  <si>
    <t>०८०/०७/२३ गते दिउँसो १२:३०  बजेको समयमा बारीमा राखेको १ बिघाहाको परालमा एक्कासी आगो लगाउँदा  पराल  जली नष्ठ भएको हुदाँ आवश्यक राहत माग</t>
  </si>
  <si>
    <t xml:space="preserve">इन्द्र बहादुर खड्का	</t>
  </si>
  <si>
    <t>तुलसीपुर १९ कुटिचौर</t>
  </si>
  <si>
    <t>०८०/०२/२७ गते साझको करिब ४ः०० बजेको समयमा घरको विद्युत सट भई घरमा आगलागी भई लत्ता कपडा, अन्नपात, लगायत जली नष्ट भै रु ३,००,०००। क्षति भएकोले हुदाँ आवश्यक राहत माग</t>
  </si>
  <si>
    <t>आगलागी</t>
  </si>
  <si>
    <t xml:space="preserve">आ.व. ०८०–०८१ मा  विपन्न खरका छाना भएका परिवार लाई जस्तापाता राहत उपलब्ध गराएको विवरण 	</t>
  </si>
  <si>
    <t>कमला नेपाली</t>
  </si>
  <si>
    <t>बिमला खड्का</t>
  </si>
  <si>
    <t>सुकलाल दमाई</t>
  </si>
  <si>
    <t>तुलसीपुर १३ रनियाँपुर</t>
  </si>
  <si>
    <t>तुलसीपुर १३ बखरिया</t>
  </si>
  <si>
    <t xml:space="preserve">अग्नी जोखिम न्यूनिकरणका लागी विपन्न तथा जोखिममा परेका एंवम् खरका छाना भएका घरपरिवारहरुलाई आवश्यक जस्तापाताका लागी सहयोग उपलब्ध </t>
  </si>
  <si>
    <t>विपन्न जस्ता</t>
  </si>
  <si>
    <t xml:space="preserve">                         तुलसीपुर उपमहानगरपालिका</t>
  </si>
  <si>
    <t xml:space="preserve">                                     नगर कार्यपालिकाको कार्यालय</t>
  </si>
  <si>
    <t xml:space="preserve">                                                    तुलसीपुर, दाङ</t>
  </si>
  <si>
    <t xml:space="preserve">आ.व. ०८०–०८१ मा  (भुकम्प)भएको क्षतीको राहत उपलब्ध गराएको विवरण </t>
  </si>
  <si>
    <t>सरिता चौधरी</t>
  </si>
  <si>
    <t>मन्जु चौधरी</t>
  </si>
  <si>
    <t>मिरा चौधरी</t>
  </si>
  <si>
    <t>तुलसीपुर १४ ड्वाङपुर</t>
  </si>
  <si>
    <t>तुलसीपुर १४ जनकपुर</t>
  </si>
  <si>
    <t>तुलसीपुर १४ खौसापुर</t>
  </si>
  <si>
    <t>०८०/०७/१७ गते आएको भुकम्पले  १८ हात लम्बाई १० हात चौडाइ टिनले छाएको २ तले  ६  कोठे कच्ची घर भत्किएकाले आवश्यक राहत उपलब्ध</t>
  </si>
  <si>
    <t>०८०/०७/१७ गते आएको भुकम्पले  १८ हात लम्बाई १० हात चौडाइ टिनले छाएको १ तले घर भत्किएकाले आवश्यक  राहत उपलब्ध</t>
  </si>
  <si>
    <t>०८०/०७/१७ गते आएको भुकम्पका कारणले १९ हात लम्बाई र ११ हात चौडाई भएको टिनले छाएको  पक्की  घर चर्किन गई क्षती  भएकाले  राहत उपलब्ध</t>
  </si>
  <si>
    <t>भुकम्प</t>
  </si>
  <si>
    <t xml:space="preserve">आ.व. ०८०–०८१ मा  (हावाहुरी)भएको क्षतीको राहत उपलब्ध गराएको विवरण 	</t>
  </si>
  <si>
    <t>नन्द कुमार नेपाली</t>
  </si>
  <si>
    <t>तुलसीपुर ८ दुधेना</t>
  </si>
  <si>
    <t>०८०/०६/२९ गते आएको हावाहुरीका कारण तिन कोठे कच्ची घर र सो घरमा जोडिएको पालीमा लगाएको टिन र टायल उठाएर क्षति भएको हुदाँ आवश्यक राहत उपलब्ध</t>
  </si>
  <si>
    <t>मनजित कामी</t>
  </si>
  <si>
    <t>तुलसीपुर १८ डौडारे टोल</t>
  </si>
  <si>
    <t>०८०/०६/२९ गते आएको हावाहुरीका कारण कच्ची घरको छानो उठाएर  क्षति भएको हुदाँ आवश्यक राहत उपलब्ध</t>
  </si>
  <si>
    <t>हावा</t>
  </si>
  <si>
    <t xml:space="preserve">आ.व. ०८०–०८१ मा  (घरगोठ भत्किएको,आगलागी, चट्याङ)भएको क्षतीको राहत उपलब्ध गराएको विवरण </t>
  </si>
  <si>
    <t xml:space="preserve">   तुलसीपुर उपमहानगरपालिका</t>
  </si>
  <si>
    <t xml:space="preserve">      नगर कार्यपालिकाको कार्यालय</t>
  </si>
  <si>
    <t xml:space="preserve">बर्षा </t>
  </si>
  <si>
    <t xml:space="preserve">घरगोठ </t>
  </si>
  <si>
    <t xml:space="preserve">माछा/पोखरी </t>
  </si>
  <si>
    <t>अन्नवाली</t>
  </si>
  <si>
    <t xml:space="preserve">घरगोठ/ पराल </t>
  </si>
  <si>
    <t>घरगोठ</t>
  </si>
  <si>
    <t>हावाहुरी</t>
  </si>
  <si>
    <t>विपन्न</t>
  </si>
  <si>
    <t xml:space="preserve">आ.व. ०८०–०८१ मा  (आगलागी) भएको क्षतीको राहत उपलब्ध गराएको विवरण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</si>
</sst>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_(* #,##0_);_(* \(#,##0\);_(* &quot;-&quot;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Preeti"/>
    </font>
    <font>
      <sz val="16"/>
      <color theme="1"/>
      <name val="Preeti"/>
    </font>
    <font>
      <sz val="11"/>
      <color theme="1"/>
      <name val="Preeti"/>
    </font>
    <font>
      <b/>
      <sz val="14"/>
      <color theme="1"/>
      <name val="Preeti"/>
    </font>
    <font>
      <b/>
      <sz val="11"/>
      <color theme="1"/>
      <name val="Preeti"/>
    </font>
    <font>
      <sz val="9"/>
      <color theme="1"/>
      <name val="Fontasy Himali"/>
      <family val="5"/>
    </font>
    <font>
      <sz val="8"/>
      <color theme="1"/>
      <name val="Fontasy Himali"/>
      <family val="5"/>
    </font>
    <font>
      <sz val="9"/>
      <name val="Fontasy Himali"/>
      <family val="5"/>
    </font>
    <font>
      <b/>
      <sz val="11"/>
      <color theme="1"/>
      <name val="Fontasy Himali"/>
      <family val="5"/>
    </font>
    <font>
      <sz val="8"/>
      <name val="Fontasy Himali"/>
      <family val="5"/>
    </font>
    <font>
      <b/>
      <sz val="10"/>
      <color theme="1"/>
      <name val="Preeti"/>
    </font>
    <font>
      <sz val="12"/>
      <name val="Preeti"/>
    </font>
    <font>
      <b/>
      <sz val="14"/>
      <color theme="1"/>
      <name val="Calibri"/>
      <family val="2"/>
      <scheme val="minor"/>
    </font>
    <font>
      <b/>
      <sz val="8"/>
      <color theme="1"/>
      <name val="Fontasy Himali"/>
      <family val="5"/>
    </font>
    <font>
      <b/>
      <sz val="11"/>
      <name val="Preeti"/>
    </font>
    <font>
      <b/>
      <sz val="10"/>
      <name val="Fontasy Himali"/>
      <family val="5"/>
    </font>
    <font>
      <sz val="11"/>
      <color theme="1"/>
      <name val="Fontasy Himali"/>
      <family val="5"/>
    </font>
    <font>
      <sz val="11"/>
      <name val="Calibri"/>
      <family val="2"/>
      <scheme val="minor"/>
    </font>
    <font>
      <sz val="12"/>
      <color rgb="FF000000"/>
      <name val="Fontasy Himali"/>
      <family val="5"/>
    </font>
    <font>
      <sz val="10"/>
      <color theme="1"/>
      <name val="Fontasy Himali"/>
      <family val="5"/>
    </font>
    <font>
      <sz val="10"/>
      <name val="Preeti"/>
    </font>
    <font>
      <b/>
      <sz val="10"/>
      <name val="Preeti"/>
    </font>
    <font>
      <sz val="10"/>
      <name val="Fontasy Himali"/>
      <family val="5"/>
    </font>
    <font>
      <sz val="11.5"/>
      <color theme="1"/>
      <name val="Preeti"/>
    </font>
    <font>
      <b/>
      <sz val="8"/>
      <color theme="1"/>
      <name val="Preeti"/>
    </font>
    <font>
      <sz val="12"/>
      <color theme="1"/>
      <name val="Preeti"/>
    </font>
    <font>
      <sz val="10"/>
      <color theme="1"/>
      <name val="Preeti"/>
    </font>
    <font>
      <sz val="14"/>
      <color theme="1"/>
      <name val="Preeti"/>
    </font>
    <font>
      <sz val="14"/>
      <color rgb="FFFF0000"/>
      <name val="Preet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6" fillId="0" borderId="2" xfId="0" applyFont="1" applyBorder="1" applyAlignment="1"/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3" fontId="8" fillId="0" borderId="2" xfId="0" applyNumberFormat="1" applyFont="1" applyBorder="1" applyAlignment="1">
      <alignment horizontal="right" vertical="center"/>
    </xf>
    <xf numFmtId="43" fontId="8" fillId="2" borderId="2" xfId="0" applyNumberFormat="1" applyFont="1" applyFill="1" applyBorder="1" applyAlignment="1">
      <alignment horizontal="right" vertical="center"/>
    </xf>
    <xf numFmtId="0" fontId="0" fillId="0" borderId="2" xfId="0" applyBorder="1"/>
    <xf numFmtId="43" fontId="0" fillId="0" borderId="0" xfId="0" applyNumberFormat="1"/>
    <xf numFmtId="0" fontId="10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43" fontId="11" fillId="2" borderId="2" xfId="0" applyNumberFormat="1" applyFont="1" applyFill="1" applyBorder="1" applyAlignment="1">
      <alignment horizontal="right" vertical="center"/>
    </xf>
    <xf numFmtId="0" fontId="5" fillId="0" borderId="4" xfId="0" applyFont="1" applyBorder="1" applyAlignment="1"/>
    <xf numFmtId="0" fontId="14" fillId="0" borderId="6" xfId="0" applyFont="1" applyBorder="1" applyAlignment="1"/>
    <xf numFmtId="0" fontId="14" fillId="0" borderId="5" xfId="0" applyFont="1" applyBorder="1" applyAlignment="1"/>
    <xf numFmtId="164" fontId="15" fillId="0" borderId="2" xfId="0" applyNumberFormat="1" applyFont="1" applyBorder="1"/>
    <xf numFmtId="0" fontId="16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43" fontId="17" fillId="2" borderId="0" xfId="0" applyNumberFormat="1" applyFont="1" applyFill="1" applyBorder="1" applyAlignment="1">
      <alignment horizontal="right" vertical="center"/>
    </xf>
    <xf numFmtId="4" fontId="18" fillId="0" borderId="2" xfId="0" applyNumberFormat="1" applyFont="1" applyBorder="1"/>
    <xf numFmtId="165" fontId="7" fillId="0" borderId="2" xfId="0" applyNumberFormat="1" applyFont="1" applyBorder="1"/>
    <xf numFmtId="0" fontId="19" fillId="2" borderId="2" xfId="0" applyFont="1" applyFill="1" applyBorder="1"/>
    <xf numFmtId="0" fontId="0" fillId="0" borderId="0" xfId="0" applyBorder="1"/>
    <xf numFmtId="0" fontId="20" fillId="0" borderId="0" xfId="0" applyFont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0" fontId="16" fillId="0" borderId="2" xfId="0" applyFont="1" applyBorder="1"/>
    <xf numFmtId="165" fontId="21" fillId="0" borderId="2" xfId="0" applyNumberFormat="1" applyFont="1" applyBorder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 wrapText="1"/>
    </xf>
    <xf numFmtId="0" fontId="19" fillId="0" borderId="2" xfId="0" applyFont="1" applyBorder="1"/>
    <xf numFmtId="0" fontId="13" fillId="0" borderId="2" xfId="0" applyFont="1" applyFill="1" applyBorder="1" applyAlignment="1">
      <alignment vertical="center" wrapText="1"/>
    </xf>
    <xf numFmtId="0" fontId="19" fillId="0" borderId="0" xfId="0" applyFont="1"/>
    <xf numFmtId="0" fontId="13" fillId="0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wrapText="1"/>
    </xf>
    <xf numFmtId="43" fontId="11" fillId="0" borderId="2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43" fontId="24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0" borderId="2" xfId="0" applyFont="1" applyBorder="1" applyAlignment="1">
      <alignment horizontal="justify" vertical="center" wrapText="1"/>
    </xf>
    <xf numFmtId="164" fontId="9" fillId="0" borderId="2" xfId="1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wrapText="1"/>
    </xf>
    <xf numFmtId="164" fontId="9" fillId="0" borderId="1" xfId="1" applyNumberFormat="1" applyFont="1" applyFill="1" applyBorder="1" applyAlignment="1">
      <alignment horizontal="right" vertical="center"/>
    </xf>
    <xf numFmtId="164" fontId="11" fillId="0" borderId="1" xfId="1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166" fontId="9" fillId="0" borderId="2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164" fontId="8" fillId="2" borderId="2" xfId="0" applyNumberFormat="1" applyFont="1" applyFill="1" applyBorder="1" applyAlignment="1">
      <alignment horizontal="right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 wrapText="1"/>
    </xf>
    <xf numFmtId="0" fontId="0" fillId="0" borderId="2" xfId="0" applyFont="1" applyBorder="1"/>
    <xf numFmtId="0" fontId="27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vertical="top" wrapText="1"/>
    </xf>
    <xf numFmtId="0" fontId="4" fillId="2" borderId="2" xfId="0" quotePrefix="1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0" fillId="0" borderId="0" xfId="0" applyFont="1"/>
    <xf numFmtId="0" fontId="2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wrapText="1"/>
    </xf>
    <xf numFmtId="0" fontId="0" fillId="2" borderId="2" xfId="0" applyFont="1" applyFill="1" applyBorder="1"/>
    <xf numFmtId="164" fontId="8" fillId="2" borderId="2" xfId="0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28" fillId="0" borderId="2" xfId="0" applyFont="1" applyBorder="1" applyAlignment="1">
      <alignment vertical="center" wrapText="1"/>
    </xf>
    <xf numFmtId="0" fontId="27" fillId="0" borderId="2" xfId="0" quotePrefix="1" applyFont="1" applyBorder="1" applyAlignment="1">
      <alignment vertical="top" wrapText="1"/>
    </xf>
    <xf numFmtId="166" fontId="7" fillId="0" borderId="2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top" wrapText="1"/>
    </xf>
    <xf numFmtId="0" fontId="27" fillId="0" borderId="2" xfId="0" applyFont="1" applyBorder="1" applyAlignment="1">
      <alignment wrapText="1"/>
    </xf>
    <xf numFmtId="0" fontId="27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27" fillId="0" borderId="2" xfId="0" applyFont="1" applyFill="1" applyBorder="1" applyAlignment="1">
      <alignment vertical="top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vertical="top" wrapText="1"/>
    </xf>
    <xf numFmtId="0" fontId="27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wrapText="1"/>
    </xf>
    <xf numFmtId="0" fontId="27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7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top" wrapText="1"/>
    </xf>
    <xf numFmtId="0" fontId="27" fillId="0" borderId="3" xfId="0" applyFont="1" applyBorder="1" applyAlignment="1">
      <alignment horizontal="left" vertical="top" wrapText="1"/>
    </xf>
    <xf numFmtId="0" fontId="29" fillId="0" borderId="0" xfId="0" applyFont="1"/>
    <xf numFmtId="164" fontId="8" fillId="2" borderId="0" xfId="0" applyNumberFormat="1" applyFont="1" applyFill="1" applyBorder="1" applyAlignment="1">
      <alignment horizontal="right" vertical="center"/>
    </xf>
    <xf numFmtId="0" fontId="30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opLeftCell="A4" workbookViewId="0">
      <selection activeCell="A4" sqref="A4:H4"/>
    </sheetView>
  </sheetViews>
  <sheetFormatPr defaultRowHeight="15" x14ac:dyDescent="0.25"/>
  <cols>
    <col min="1" max="1" width="4.28515625" customWidth="1"/>
    <col min="2" max="2" width="13" customWidth="1"/>
    <col min="3" max="3" width="9.140625" customWidth="1"/>
    <col min="4" max="4" width="32.7109375" customWidth="1"/>
    <col min="5" max="5" width="10.7109375" customWidth="1"/>
    <col min="6" max="6" width="12" customWidth="1"/>
    <col min="7" max="7" width="5.42578125" customWidth="1"/>
    <col min="8" max="8" width="10" customWidth="1"/>
  </cols>
  <sheetData>
    <row r="1" spans="1:8" ht="29.25" x14ac:dyDescent="0.35">
      <c r="A1" s="122" t="s">
        <v>11</v>
      </c>
      <c r="B1" s="122"/>
      <c r="C1" s="122"/>
      <c r="D1" s="122"/>
      <c r="E1" s="122"/>
      <c r="F1" s="122"/>
      <c r="G1" s="122"/>
      <c r="H1" s="122"/>
    </row>
    <row r="2" spans="1:8" ht="19.5" x14ac:dyDescent="0.25">
      <c r="A2" s="123" t="s">
        <v>12</v>
      </c>
      <c r="B2" s="123"/>
      <c r="C2" s="123"/>
      <c r="D2" s="123"/>
      <c r="E2" s="123"/>
      <c r="F2" s="123"/>
      <c r="G2" s="123"/>
      <c r="H2" s="123"/>
    </row>
    <row r="3" spans="1:8" x14ac:dyDescent="0.25">
      <c r="A3" s="124" t="s">
        <v>13</v>
      </c>
      <c r="B3" s="124"/>
      <c r="C3" s="124"/>
      <c r="D3" s="124"/>
      <c r="E3" s="124"/>
      <c r="F3" s="124"/>
      <c r="G3" s="124"/>
      <c r="H3" s="124"/>
    </row>
    <row r="4" spans="1:8" ht="18" x14ac:dyDescent="0.25">
      <c r="A4" s="125" t="s">
        <v>14</v>
      </c>
      <c r="B4" s="125"/>
      <c r="C4" s="125"/>
      <c r="D4" s="125"/>
      <c r="E4" s="125"/>
      <c r="F4" s="125"/>
      <c r="G4" s="125"/>
      <c r="H4" s="125"/>
    </row>
    <row r="5" spans="1:8" ht="14.45" customHeight="1" x14ac:dyDescent="0.25">
      <c r="A5" s="109" t="s">
        <v>15</v>
      </c>
      <c r="B5" s="109" t="s">
        <v>16</v>
      </c>
      <c r="C5" s="109" t="s">
        <v>17</v>
      </c>
      <c r="D5" s="109" t="s">
        <v>18</v>
      </c>
      <c r="E5" s="111" t="s">
        <v>19</v>
      </c>
      <c r="F5" s="113" t="s">
        <v>20</v>
      </c>
      <c r="G5" s="114"/>
      <c r="H5" s="111" t="s">
        <v>21</v>
      </c>
    </row>
    <row r="6" spans="1:8" x14ac:dyDescent="0.25">
      <c r="A6" s="110"/>
      <c r="B6" s="110"/>
      <c r="C6" s="110"/>
      <c r="D6" s="110"/>
      <c r="E6" s="112"/>
      <c r="F6" s="1" t="s">
        <v>22</v>
      </c>
      <c r="G6" s="2" t="s">
        <v>23</v>
      </c>
      <c r="H6" s="112"/>
    </row>
    <row r="7" spans="1:8" ht="62.45" customHeight="1" x14ac:dyDescent="0.25">
      <c r="A7" s="3">
        <v>1</v>
      </c>
      <c r="B7" s="37" t="s">
        <v>24</v>
      </c>
      <c r="C7" s="34" t="s">
        <v>25</v>
      </c>
      <c r="D7" s="41" t="s">
        <v>26</v>
      </c>
      <c r="E7" s="42"/>
      <c r="F7" s="27">
        <v>15000</v>
      </c>
      <c r="G7" s="28"/>
      <c r="H7" s="40" t="s">
        <v>60</v>
      </c>
    </row>
    <row r="8" spans="1:8" ht="47.45" customHeight="1" x14ac:dyDescent="0.25">
      <c r="A8" s="3">
        <v>2</v>
      </c>
      <c r="B8" s="43" t="s">
        <v>27</v>
      </c>
      <c r="C8" s="44" t="s">
        <v>28</v>
      </c>
      <c r="D8" s="45" t="s">
        <v>29</v>
      </c>
      <c r="E8" s="35"/>
      <c r="F8" s="27">
        <v>15000</v>
      </c>
      <c r="G8" s="28"/>
      <c r="H8" s="40" t="s">
        <v>60</v>
      </c>
    </row>
    <row r="9" spans="1:8" ht="61.9" customHeight="1" x14ac:dyDescent="0.25">
      <c r="A9" s="3">
        <v>3</v>
      </c>
      <c r="B9" s="30" t="s">
        <v>30</v>
      </c>
      <c r="C9" s="32" t="s">
        <v>31</v>
      </c>
      <c r="D9" s="31" t="s">
        <v>32</v>
      </c>
      <c r="E9" s="33"/>
      <c r="F9" s="27">
        <v>20000</v>
      </c>
      <c r="G9" s="28"/>
      <c r="H9" s="40" t="s">
        <v>60</v>
      </c>
    </row>
    <row r="10" spans="1:8" ht="45" customHeight="1" x14ac:dyDescent="0.25">
      <c r="A10" s="3">
        <v>4</v>
      </c>
      <c r="B10" s="30" t="s">
        <v>33</v>
      </c>
      <c r="C10" s="46" t="s">
        <v>34</v>
      </c>
      <c r="D10" s="36" t="s">
        <v>35</v>
      </c>
      <c r="E10" s="47">
        <v>500000</v>
      </c>
      <c r="F10" s="27">
        <v>15000</v>
      </c>
      <c r="G10" s="28"/>
      <c r="H10" s="40" t="s">
        <v>60</v>
      </c>
    </row>
    <row r="11" spans="1:8" ht="49.9" customHeight="1" x14ac:dyDescent="0.25">
      <c r="A11" s="3">
        <v>5</v>
      </c>
      <c r="B11" s="37" t="s">
        <v>36</v>
      </c>
      <c r="C11" s="48" t="s">
        <v>37</v>
      </c>
      <c r="D11" s="30" t="s">
        <v>38</v>
      </c>
      <c r="E11" s="49">
        <v>474120</v>
      </c>
      <c r="F11" s="27">
        <v>15000</v>
      </c>
      <c r="G11" s="28"/>
      <c r="H11" s="40" t="s">
        <v>60</v>
      </c>
    </row>
    <row r="12" spans="1:8" ht="43.9" customHeight="1" x14ac:dyDescent="0.25">
      <c r="A12" s="3">
        <v>6</v>
      </c>
      <c r="B12" s="37" t="s">
        <v>39</v>
      </c>
      <c r="C12" s="30" t="s">
        <v>40</v>
      </c>
      <c r="D12" s="31" t="s">
        <v>41</v>
      </c>
      <c r="E12" s="33"/>
      <c r="F12" s="27">
        <v>15000</v>
      </c>
      <c r="G12" s="28"/>
      <c r="H12" s="40" t="s">
        <v>60</v>
      </c>
    </row>
    <row r="13" spans="1:8" ht="61.9" customHeight="1" x14ac:dyDescent="0.25">
      <c r="A13" s="3">
        <v>7</v>
      </c>
      <c r="B13" s="43" t="s">
        <v>42</v>
      </c>
      <c r="C13" s="43" t="s">
        <v>43</v>
      </c>
      <c r="D13" s="31" t="s">
        <v>44</v>
      </c>
      <c r="E13" s="50">
        <v>400000</v>
      </c>
      <c r="F13" s="27">
        <v>15000</v>
      </c>
      <c r="G13" s="28"/>
      <c r="H13" s="40" t="s">
        <v>60</v>
      </c>
    </row>
    <row r="14" spans="1:8" ht="47.45" customHeight="1" x14ac:dyDescent="0.25">
      <c r="A14" s="3">
        <v>8</v>
      </c>
      <c r="B14" s="37" t="s">
        <v>45</v>
      </c>
      <c r="C14" s="30" t="s">
        <v>46</v>
      </c>
      <c r="D14" s="38" t="s">
        <v>47</v>
      </c>
      <c r="E14" s="33"/>
      <c r="F14" s="27">
        <v>15000</v>
      </c>
      <c r="G14" s="28"/>
      <c r="H14" s="40" t="s">
        <v>60</v>
      </c>
    </row>
    <row r="15" spans="1:8" ht="50.45" customHeight="1" x14ac:dyDescent="0.25">
      <c r="A15" s="3">
        <v>9</v>
      </c>
      <c r="B15" s="37" t="s">
        <v>48</v>
      </c>
      <c r="C15" s="30" t="s">
        <v>49</v>
      </c>
      <c r="D15" s="32" t="s">
        <v>50</v>
      </c>
      <c r="E15" s="33"/>
      <c r="F15" s="27">
        <v>15000</v>
      </c>
      <c r="G15" s="28"/>
      <c r="H15" s="40" t="s">
        <v>60</v>
      </c>
    </row>
    <row r="16" spans="1:8" ht="47.45" customHeight="1" x14ac:dyDescent="0.25">
      <c r="A16" s="3">
        <v>10</v>
      </c>
      <c r="B16" s="37" t="s">
        <v>51</v>
      </c>
      <c r="C16" s="32" t="s">
        <v>52</v>
      </c>
      <c r="D16" s="31" t="s">
        <v>53</v>
      </c>
      <c r="E16" s="35"/>
      <c r="F16" s="27">
        <v>15000</v>
      </c>
      <c r="G16" s="28"/>
      <c r="H16" s="40" t="s">
        <v>60</v>
      </c>
    </row>
    <row r="17" spans="1:8" ht="42.6" customHeight="1" x14ac:dyDescent="0.25">
      <c r="A17" s="3">
        <v>11</v>
      </c>
      <c r="B17" s="30" t="s">
        <v>54</v>
      </c>
      <c r="C17" s="32" t="s">
        <v>55</v>
      </c>
      <c r="D17" s="31" t="s">
        <v>56</v>
      </c>
      <c r="E17" s="35"/>
      <c r="F17" s="27">
        <v>12000</v>
      </c>
      <c r="G17" s="28"/>
      <c r="H17" s="40" t="s">
        <v>60</v>
      </c>
    </row>
    <row r="18" spans="1:8" ht="43.15" customHeight="1" x14ac:dyDescent="0.25">
      <c r="A18" s="3">
        <v>12</v>
      </c>
      <c r="B18" s="37" t="s">
        <v>57</v>
      </c>
      <c r="C18" s="30" t="s">
        <v>58</v>
      </c>
      <c r="D18" s="31" t="s">
        <v>59</v>
      </c>
      <c r="E18" s="35"/>
      <c r="F18" s="27">
        <v>15000</v>
      </c>
      <c r="G18" s="24"/>
      <c r="H18" s="40" t="s">
        <v>60</v>
      </c>
    </row>
    <row r="19" spans="1:8" ht="45" customHeight="1" x14ac:dyDescent="0.25">
      <c r="A19" s="3">
        <v>13</v>
      </c>
      <c r="B19" s="37" t="s">
        <v>61</v>
      </c>
      <c r="C19" s="30" t="s">
        <v>62</v>
      </c>
      <c r="D19" s="31" t="s">
        <v>63</v>
      </c>
      <c r="E19" s="39" t="s">
        <v>2</v>
      </c>
      <c r="F19" s="27">
        <v>15000</v>
      </c>
      <c r="G19" s="12"/>
      <c r="H19" s="40" t="s">
        <v>60</v>
      </c>
    </row>
    <row r="20" spans="1:8" ht="47.25" customHeight="1" x14ac:dyDescent="0.25">
      <c r="A20" s="3">
        <v>14</v>
      </c>
      <c r="B20" s="37" t="s">
        <v>64</v>
      </c>
      <c r="C20" s="32" t="s">
        <v>65</v>
      </c>
      <c r="D20" s="31" t="s">
        <v>66</v>
      </c>
      <c r="E20" s="12" t="s">
        <v>3</v>
      </c>
      <c r="F20" s="27">
        <v>15000</v>
      </c>
      <c r="G20" s="12"/>
      <c r="H20" s="40" t="s">
        <v>60</v>
      </c>
    </row>
    <row r="21" spans="1:8" ht="47.25" customHeight="1" x14ac:dyDescent="0.25">
      <c r="A21" s="3">
        <v>15</v>
      </c>
      <c r="B21" s="34" t="s">
        <v>67</v>
      </c>
      <c r="C21" s="30" t="s">
        <v>68</v>
      </c>
      <c r="D21" s="30" t="s">
        <v>69</v>
      </c>
      <c r="E21" s="35"/>
      <c r="F21" s="27">
        <v>15000</v>
      </c>
      <c r="G21" s="12"/>
      <c r="H21" s="40" t="s">
        <v>60</v>
      </c>
    </row>
    <row r="22" spans="1:8" ht="47.25" customHeight="1" x14ac:dyDescent="0.25">
      <c r="A22" s="3">
        <v>16</v>
      </c>
      <c r="B22" s="37" t="s">
        <v>70</v>
      </c>
      <c r="C22" s="38" t="s">
        <v>71</v>
      </c>
      <c r="D22" s="31" t="s">
        <v>72</v>
      </c>
      <c r="E22" s="33"/>
      <c r="F22" s="27">
        <v>15000</v>
      </c>
      <c r="G22" s="39"/>
      <c r="H22" s="40" t="s">
        <v>60</v>
      </c>
    </row>
    <row r="23" spans="1:8" ht="44.45" customHeight="1" x14ac:dyDescent="0.25">
      <c r="A23" s="3">
        <v>17</v>
      </c>
      <c r="B23" s="52" t="s">
        <v>73</v>
      </c>
      <c r="C23" s="43" t="s">
        <v>74</v>
      </c>
      <c r="D23" s="51" t="s">
        <v>75</v>
      </c>
      <c r="E23" s="53" t="s">
        <v>9</v>
      </c>
      <c r="F23" s="27">
        <v>15000</v>
      </c>
      <c r="G23" s="39"/>
      <c r="H23" s="40" t="s">
        <v>60</v>
      </c>
    </row>
    <row r="24" spans="1:8" ht="44.45" customHeight="1" x14ac:dyDescent="0.25">
      <c r="A24" s="3">
        <v>18</v>
      </c>
      <c r="B24" s="43" t="s">
        <v>76</v>
      </c>
      <c r="C24" s="43" t="s">
        <v>74</v>
      </c>
      <c r="D24" s="32" t="s">
        <v>77</v>
      </c>
      <c r="E24" s="33"/>
      <c r="F24" s="27">
        <v>15000</v>
      </c>
      <c r="G24" s="39"/>
      <c r="H24" s="40" t="s">
        <v>60</v>
      </c>
    </row>
    <row r="25" spans="1:8" ht="47.25" customHeight="1" x14ac:dyDescent="0.25">
      <c r="A25" s="3">
        <v>19</v>
      </c>
      <c r="B25" s="30" t="s">
        <v>78</v>
      </c>
      <c r="C25" s="32" t="s">
        <v>79</v>
      </c>
      <c r="D25" s="31" t="s">
        <v>80</v>
      </c>
      <c r="E25" s="47">
        <v>250000</v>
      </c>
      <c r="F25" s="27">
        <v>15000</v>
      </c>
      <c r="G25" s="39"/>
      <c r="H25" s="40" t="s">
        <v>60</v>
      </c>
    </row>
    <row r="26" spans="1:8" ht="47.25" customHeight="1" x14ac:dyDescent="0.25">
      <c r="A26" s="3">
        <v>20</v>
      </c>
      <c r="B26" s="37" t="s">
        <v>81</v>
      </c>
      <c r="C26" s="32" t="s">
        <v>82</v>
      </c>
      <c r="D26" s="31" t="s">
        <v>83</v>
      </c>
      <c r="E26" s="33"/>
      <c r="F26" s="27">
        <v>15000</v>
      </c>
      <c r="G26" s="12"/>
      <c r="H26" s="40" t="s">
        <v>60</v>
      </c>
    </row>
    <row r="27" spans="1:8" ht="47.25" customHeight="1" x14ac:dyDescent="0.25">
      <c r="A27" s="3">
        <v>21</v>
      </c>
      <c r="B27" s="30" t="s">
        <v>84</v>
      </c>
      <c r="C27" s="32" t="s">
        <v>85</v>
      </c>
      <c r="D27" s="31" t="s">
        <v>86</v>
      </c>
      <c r="E27" s="39" t="s">
        <v>10</v>
      </c>
      <c r="F27" s="27">
        <v>15000</v>
      </c>
      <c r="G27" s="12"/>
      <c r="H27" s="40" t="s">
        <v>60</v>
      </c>
    </row>
    <row r="28" spans="1:8" ht="47.25" customHeight="1" x14ac:dyDescent="0.25">
      <c r="A28" s="3">
        <v>22</v>
      </c>
      <c r="B28" s="37" t="s">
        <v>87</v>
      </c>
      <c r="C28" s="32" t="s">
        <v>88</v>
      </c>
      <c r="D28" s="31" t="s">
        <v>89</v>
      </c>
      <c r="E28" s="33"/>
      <c r="F28" s="27">
        <v>15000</v>
      </c>
      <c r="G28" s="12"/>
      <c r="H28" s="40" t="s">
        <v>60</v>
      </c>
    </row>
    <row r="29" spans="1:8" ht="47.25" customHeight="1" x14ac:dyDescent="0.25">
      <c r="A29" s="3">
        <v>23</v>
      </c>
      <c r="B29" s="87" t="s">
        <v>90</v>
      </c>
      <c r="C29" s="66" t="s">
        <v>91</v>
      </c>
      <c r="D29" s="66" t="s">
        <v>92</v>
      </c>
      <c r="E29" s="62"/>
      <c r="F29" s="58">
        <v>15000</v>
      </c>
      <c r="G29" s="6"/>
      <c r="H29" s="40" t="s">
        <v>60</v>
      </c>
    </row>
    <row r="30" spans="1:8" ht="47.25" customHeight="1" x14ac:dyDescent="0.25">
      <c r="A30" s="3">
        <v>24</v>
      </c>
      <c r="B30" s="60" t="s">
        <v>93</v>
      </c>
      <c r="C30" s="60" t="s">
        <v>94</v>
      </c>
      <c r="D30" s="90" t="s">
        <v>95</v>
      </c>
      <c r="E30" s="62"/>
      <c r="F30" s="58">
        <v>15000</v>
      </c>
      <c r="G30" s="6"/>
      <c r="H30" s="40" t="s">
        <v>60</v>
      </c>
    </row>
    <row r="31" spans="1:8" ht="47.25" customHeight="1" x14ac:dyDescent="0.25">
      <c r="A31" s="3">
        <v>25</v>
      </c>
      <c r="B31" s="60" t="s">
        <v>96</v>
      </c>
      <c r="C31" s="61" t="s">
        <v>97</v>
      </c>
      <c r="D31" s="68" t="s">
        <v>98</v>
      </c>
      <c r="E31" s="62"/>
      <c r="F31" s="58">
        <v>15000</v>
      </c>
      <c r="G31" s="6"/>
      <c r="H31" s="40" t="s">
        <v>60</v>
      </c>
    </row>
    <row r="32" spans="1:8" ht="60" customHeight="1" x14ac:dyDescent="0.25">
      <c r="A32" s="3">
        <v>26</v>
      </c>
      <c r="B32" s="87" t="s">
        <v>99</v>
      </c>
      <c r="C32" s="61" t="s">
        <v>100</v>
      </c>
      <c r="D32" s="66" t="s">
        <v>101</v>
      </c>
      <c r="E32" s="69"/>
      <c r="F32" s="58">
        <v>15000</v>
      </c>
      <c r="G32" s="6"/>
      <c r="H32" s="40" t="s">
        <v>60</v>
      </c>
    </row>
    <row r="33" spans="1:8" ht="16.899999999999999" customHeight="1" x14ac:dyDescent="0.3">
      <c r="A33" s="3"/>
      <c r="B33" s="13" t="s">
        <v>4</v>
      </c>
      <c r="C33" s="14"/>
      <c r="D33" s="15"/>
      <c r="E33" s="7"/>
      <c r="F33" s="16">
        <f>SUM(F7:F32)</f>
        <v>392000</v>
      </c>
      <c r="G33" s="7"/>
      <c r="H33" s="4"/>
    </row>
    <row r="34" spans="1:8" x14ac:dyDescent="0.25">
      <c r="E34" s="8"/>
      <c r="F34" s="8"/>
      <c r="G34" s="8"/>
    </row>
  </sheetData>
  <mergeCells count="4">
    <mergeCell ref="A1:H1"/>
    <mergeCell ref="A2:H2"/>
    <mergeCell ref="A3:H3"/>
    <mergeCell ref="A4:H4"/>
  </mergeCells>
  <pageMargins left="0.5" right="0.2" top="0.2" bottom="0.2" header="0.3" footer="0.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topLeftCell="A4" workbookViewId="0">
      <selection activeCell="A4" sqref="A3:H4"/>
    </sheetView>
  </sheetViews>
  <sheetFormatPr defaultRowHeight="15" x14ac:dyDescent="0.25"/>
  <cols>
    <col min="1" max="1" width="4.28515625" customWidth="1"/>
    <col min="2" max="2" width="12.28515625" bestFit="1" customWidth="1"/>
    <col min="4" max="4" width="29" customWidth="1"/>
    <col min="5" max="5" width="12.42578125" customWidth="1"/>
    <col min="6" max="6" width="12.7109375" bestFit="1" customWidth="1"/>
    <col min="7" max="7" width="9.42578125" customWidth="1"/>
  </cols>
  <sheetData>
    <row r="1" spans="1:8" ht="29.25" x14ac:dyDescent="0.35">
      <c r="A1" s="106" t="s">
        <v>103</v>
      </c>
      <c r="B1" s="106"/>
      <c r="C1" s="106"/>
      <c r="D1" s="106"/>
      <c r="E1" s="106"/>
      <c r="F1" s="106"/>
      <c r="G1" s="106"/>
    </row>
    <row r="2" spans="1:8" ht="19.5" x14ac:dyDescent="0.25">
      <c r="A2" s="107" t="s">
        <v>104</v>
      </c>
      <c r="B2" s="107"/>
      <c r="C2" s="107"/>
      <c r="D2" s="107"/>
      <c r="E2" s="107"/>
      <c r="F2" s="107"/>
      <c r="G2" s="107"/>
    </row>
    <row r="3" spans="1:8" x14ac:dyDescent="0.25">
      <c r="A3" s="108" t="s">
        <v>105</v>
      </c>
      <c r="B3" s="108"/>
      <c r="C3" s="108"/>
      <c r="D3" s="108" t="s">
        <v>102</v>
      </c>
      <c r="E3" s="108"/>
      <c r="F3" s="108"/>
      <c r="G3" s="108"/>
    </row>
    <row r="4" spans="1:8" ht="18" x14ac:dyDescent="0.25">
      <c r="A4" s="129" t="s">
        <v>106</v>
      </c>
      <c r="B4" s="129"/>
      <c r="C4" s="129"/>
      <c r="D4" s="129"/>
      <c r="E4" s="129"/>
      <c r="F4" s="129"/>
      <c r="G4" s="129"/>
      <c r="H4" s="129"/>
    </row>
    <row r="5" spans="1:8" ht="45" customHeight="1" x14ac:dyDescent="0.25">
      <c r="A5" s="109" t="s">
        <v>15</v>
      </c>
      <c r="B5" s="115" t="s">
        <v>16</v>
      </c>
      <c r="C5" s="115" t="s">
        <v>17</v>
      </c>
      <c r="D5" s="115" t="s">
        <v>18</v>
      </c>
      <c r="E5" s="116" t="s">
        <v>19</v>
      </c>
      <c r="F5" s="117" t="s">
        <v>20</v>
      </c>
      <c r="G5" s="118"/>
      <c r="H5" s="111" t="s">
        <v>21</v>
      </c>
    </row>
    <row r="6" spans="1:8" x14ac:dyDescent="0.25">
      <c r="A6" s="110"/>
      <c r="B6" s="115"/>
      <c r="C6" s="115"/>
      <c r="D6" s="115"/>
      <c r="E6" s="116"/>
      <c r="F6" s="1" t="s">
        <v>22</v>
      </c>
      <c r="G6" s="2" t="s">
        <v>23</v>
      </c>
    </row>
    <row r="7" spans="1:8" ht="60" x14ac:dyDescent="0.25">
      <c r="A7" s="3">
        <v>1</v>
      </c>
      <c r="B7" s="91" t="s">
        <v>107</v>
      </c>
      <c r="C7" s="61" t="s">
        <v>108</v>
      </c>
      <c r="D7" s="92" t="s">
        <v>109</v>
      </c>
      <c r="E7" s="5" t="s">
        <v>3</v>
      </c>
      <c r="F7" s="58">
        <v>25000</v>
      </c>
      <c r="G7" s="2"/>
      <c r="H7" s="11" t="s">
        <v>174</v>
      </c>
    </row>
    <row r="8" spans="1:8" ht="75" x14ac:dyDescent="0.25">
      <c r="A8" s="3">
        <v>2</v>
      </c>
      <c r="B8" s="87" t="s">
        <v>110</v>
      </c>
      <c r="C8" s="96" t="s">
        <v>111</v>
      </c>
      <c r="D8" s="66" t="s">
        <v>112</v>
      </c>
      <c r="E8" s="62"/>
      <c r="F8" s="58">
        <v>15000</v>
      </c>
      <c r="G8" s="76"/>
      <c r="H8" s="11" t="s">
        <v>174</v>
      </c>
    </row>
    <row r="9" spans="1:8" ht="64.5" customHeight="1" x14ac:dyDescent="0.25">
      <c r="A9" s="3">
        <v>3</v>
      </c>
      <c r="B9" s="91" t="s">
        <v>113</v>
      </c>
      <c r="C9" s="61" t="s">
        <v>114</v>
      </c>
      <c r="D9" s="92" t="s">
        <v>115</v>
      </c>
      <c r="E9" s="78" t="s">
        <v>0</v>
      </c>
      <c r="F9" s="58">
        <v>15000</v>
      </c>
      <c r="G9" s="6"/>
      <c r="H9" s="11" t="s">
        <v>174</v>
      </c>
    </row>
    <row r="10" spans="1:8" ht="60" x14ac:dyDescent="0.25">
      <c r="A10" s="3">
        <v>4</v>
      </c>
      <c r="B10" s="91" t="s">
        <v>116</v>
      </c>
      <c r="C10" s="61" t="s">
        <v>117</v>
      </c>
      <c r="D10" s="66" t="s">
        <v>118</v>
      </c>
      <c r="E10" s="78" t="s">
        <v>5</v>
      </c>
      <c r="F10" s="58">
        <v>15000</v>
      </c>
      <c r="G10" s="6"/>
      <c r="H10" s="11" t="s">
        <v>174</v>
      </c>
    </row>
    <row r="11" spans="1:8" ht="60" x14ac:dyDescent="0.25">
      <c r="A11" s="3">
        <v>5</v>
      </c>
      <c r="B11" s="91" t="s">
        <v>119</v>
      </c>
      <c r="C11" s="68" t="s">
        <v>120</v>
      </c>
      <c r="D11" s="97" t="s">
        <v>121</v>
      </c>
      <c r="E11" s="78" t="s">
        <v>6</v>
      </c>
      <c r="F11" s="58">
        <v>15000</v>
      </c>
      <c r="G11" s="6"/>
      <c r="H11" s="11" t="s">
        <v>174</v>
      </c>
    </row>
    <row r="12" spans="1:8" ht="75" x14ac:dyDescent="0.25">
      <c r="A12" s="3">
        <v>6</v>
      </c>
      <c r="B12" s="98" t="s">
        <v>122</v>
      </c>
      <c r="C12" s="98" t="s">
        <v>120</v>
      </c>
      <c r="D12" s="66" t="s">
        <v>123</v>
      </c>
      <c r="E12" s="78" t="s">
        <v>7</v>
      </c>
      <c r="F12" s="58">
        <v>15000</v>
      </c>
      <c r="G12" s="6"/>
      <c r="H12" s="11" t="s">
        <v>174</v>
      </c>
    </row>
    <row r="13" spans="1:8" ht="75.75" x14ac:dyDescent="0.25">
      <c r="A13" s="3">
        <v>7</v>
      </c>
      <c r="B13" s="60" t="s">
        <v>124</v>
      </c>
      <c r="C13" s="61" t="s">
        <v>125</v>
      </c>
      <c r="D13" s="86" t="s">
        <v>126</v>
      </c>
      <c r="E13" s="78" t="s">
        <v>1</v>
      </c>
      <c r="F13" s="58">
        <v>15000</v>
      </c>
      <c r="G13" s="6"/>
      <c r="H13" s="11" t="s">
        <v>174</v>
      </c>
    </row>
    <row r="14" spans="1:8" ht="18.75" x14ac:dyDescent="0.3">
      <c r="A14" s="126" t="s">
        <v>127</v>
      </c>
      <c r="B14" s="127"/>
      <c r="C14" s="127"/>
      <c r="D14" s="128"/>
      <c r="E14" s="7"/>
      <c r="F14" s="29">
        <f>SUM(F7:F13)</f>
        <v>115000</v>
      </c>
      <c r="G14" s="7"/>
    </row>
  </sheetData>
  <mergeCells count="2">
    <mergeCell ref="A14:D14"/>
    <mergeCell ref="A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A4" sqref="A4:H4"/>
    </sheetView>
  </sheetViews>
  <sheetFormatPr defaultRowHeight="15" x14ac:dyDescent="0.25"/>
  <cols>
    <col min="1" max="1" width="4.28515625" customWidth="1"/>
    <col min="2" max="2" width="12.28515625" bestFit="1" customWidth="1"/>
    <col min="4" max="4" width="29" customWidth="1"/>
    <col min="5" max="5" width="12.42578125" customWidth="1"/>
    <col min="6" max="6" width="11.42578125" bestFit="1" customWidth="1"/>
    <col min="7" max="7" width="9.42578125" customWidth="1"/>
  </cols>
  <sheetData>
    <row r="1" spans="1:8" ht="29.25" x14ac:dyDescent="0.35">
      <c r="A1" s="122" t="s">
        <v>11</v>
      </c>
      <c r="B1" s="122"/>
      <c r="C1" s="122"/>
      <c r="D1" s="122"/>
      <c r="E1" s="122"/>
      <c r="F1" s="122"/>
      <c r="G1" s="122"/>
      <c r="H1" s="122"/>
    </row>
    <row r="2" spans="1:8" ht="19.5" x14ac:dyDescent="0.25">
      <c r="A2" s="123" t="s">
        <v>128</v>
      </c>
      <c r="B2" s="123"/>
      <c r="C2" s="123"/>
      <c r="D2" s="123"/>
      <c r="E2" s="123"/>
      <c r="F2" s="123"/>
      <c r="G2" s="123"/>
    </row>
    <row r="3" spans="1:8" x14ac:dyDescent="0.25">
      <c r="A3" s="124" t="s">
        <v>102</v>
      </c>
      <c r="B3" s="124"/>
      <c r="C3" s="124"/>
      <c r="D3" s="124"/>
      <c r="E3" s="124"/>
      <c r="F3" s="124"/>
      <c r="G3" s="124"/>
    </row>
    <row r="4" spans="1:8" ht="18" x14ac:dyDescent="0.25">
      <c r="A4" s="129" t="s">
        <v>129</v>
      </c>
      <c r="B4" s="129"/>
      <c r="C4" s="129"/>
      <c r="D4" s="129"/>
      <c r="E4" s="129"/>
      <c r="F4" s="129"/>
      <c r="G4" s="129"/>
      <c r="H4" s="129"/>
    </row>
    <row r="5" spans="1:8" ht="45" customHeight="1" x14ac:dyDescent="0.25">
      <c r="A5" s="109" t="s">
        <v>15</v>
      </c>
      <c r="B5" s="115" t="s">
        <v>16</v>
      </c>
      <c r="C5" s="115" t="s">
        <v>17</v>
      </c>
      <c r="D5" s="115" t="s">
        <v>18</v>
      </c>
      <c r="E5" s="116" t="s">
        <v>19</v>
      </c>
      <c r="F5" s="117" t="s">
        <v>20</v>
      </c>
      <c r="G5" s="118"/>
      <c r="H5" s="111" t="s">
        <v>21</v>
      </c>
    </row>
    <row r="6" spans="1:8" x14ac:dyDescent="0.25">
      <c r="A6" s="110"/>
      <c r="B6" s="115"/>
      <c r="C6" s="115"/>
      <c r="D6" s="115"/>
      <c r="E6" s="116"/>
      <c r="F6" s="1" t="s">
        <v>22</v>
      </c>
      <c r="G6" s="2" t="s">
        <v>23</v>
      </c>
    </row>
    <row r="7" spans="1:8" ht="58.9" customHeight="1" x14ac:dyDescent="0.25">
      <c r="A7" s="9">
        <v>1</v>
      </c>
      <c r="B7" s="87" t="s">
        <v>130</v>
      </c>
      <c r="C7" s="93" t="s">
        <v>131</v>
      </c>
      <c r="D7" s="94" t="s">
        <v>132</v>
      </c>
      <c r="E7" s="62"/>
      <c r="F7" s="58">
        <v>15000</v>
      </c>
      <c r="G7" s="76"/>
      <c r="H7" s="10" t="s">
        <v>173</v>
      </c>
    </row>
    <row r="8" spans="1:8" ht="19.5" x14ac:dyDescent="0.35">
      <c r="A8" s="126" t="s">
        <v>127</v>
      </c>
      <c r="B8" s="127"/>
      <c r="C8" s="127"/>
      <c r="D8" s="128"/>
      <c r="E8" s="7"/>
      <c r="F8" s="22">
        <f>SUM(F7:F7)</f>
        <v>15000</v>
      </c>
      <c r="G8" s="7"/>
    </row>
  </sheetData>
  <mergeCells count="5">
    <mergeCell ref="A8:D8"/>
    <mergeCell ref="A2:G2"/>
    <mergeCell ref="A3:G3"/>
    <mergeCell ref="A4:H4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A4" sqref="A4:H4"/>
    </sheetView>
  </sheetViews>
  <sheetFormatPr defaultRowHeight="15" x14ac:dyDescent="0.25"/>
  <cols>
    <col min="1" max="1" width="4.28515625" customWidth="1"/>
    <col min="2" max="2" width="42.42578125" customWidth="1"/>
    <col min="3" max="3" width="8.5703125" customWidth="1"/>
    <col min="4" max="4" width="19.28515625" customWidth="1"/>
    <col min="5" max="5" width="13.140625" customWidth="1"/>
    <col min="6" max="6" width="9.28515625" customWidth="1"/>
    <col min="7" max="7" width="18.7109375" customWidth="1"/>
    <col min="8" max="8" width="17.7109375" customWidth="1"/>
  </cols>
  <sheetData>
    <row r="1" spans="1:8" ht="29.25" x14ac:dyDescent="0.35">
      <c r="A1" s="122" t="s">
        <v>11</v>
      </c>
      <c r="B1" s="122"/>
      <c r="C1" s="122"/>
      <c r="D1" s="122"/>
      <c r="E1" s="122"/>
      <c r="F1" s="122"/>
      <c r="G1" s="122"/>
      <c r="H1" s="122"/>
    </row>
    <row r="2" spans="1:8" ht="19.5" x14ac:dyDescent="0.25">
      <c r="A2" s="123" t="s">
        <v>133</v>
      </c>
      <c r="B2" s="123"/>
      <c r="C2" s="123"/>
      <c r="D2" s="123"/>
      <c r="E2" s="123"/>
      <c r="F2" s="123"/>
      <c r="G2" s="123"/>
    </row>
    <row r="3" spans="1:8" x14ac:dyDescent="0.25">
      <c r="A3" s="124" t="s">
        <v>134</v>
      </c>
      <c r="B3" s="124"/>
      <c r="C3" s="124"/>
      <c r="D3" s="124"/>
      <c r="E3" s="124"/>
      <c r="F3" s="124"/>
      <c r="G3" s="124"/>
    </row>
    <row r="4" spans="1:8" ht="18" x14ac:dyDescent="0.25">
      <c r="A4" s="129" t="s">
        <v>245</v>
      </c>
      <c r="B4" s="129"/>
      <c r="C4" s="129"/>
      <c r="D4" s="129"/>
      <c r="E4" s="129"/>
      <c r="F4" s="129"/>
      <c r="G4" s="129"/>
      <c r="H4" s="129"/>
    </row>
    <row r="5" spans="1:8" ht="45" customHeight="1" x14ac:dyDescent="0.25">
      <c r="A5" s="109" t="s">
        <v>15</v>
      </c>
      <c r="B5" s="115" t="s">
        <v>16</v>
      </c>
      <c r="C5" s="115" t="s">
        <v>17</v>
      </c>
      <c r="D5" s="115" t="s">
        <v>18</v>
      </c>
      <c r="E5" s="116" t="s">
        <v>19</v>
      </c>
      <c r="F5" s="117" t="s">
        <v>20</v>
      </c>
      <c r="G5" s="118"/>
      <c r="H5" s="111" t="s">
        <v>21</v>
      </c>
    </row>
    <row r="6" spans="1:8" x14ac:dyDescent="0.25">
      <c r="A6" s="110"/>
      <c r="B6" s="115"/>
      <c r="C6" s="115"/>
      <c r="D6" s="115"/>
      <c r="E6" s="116"/>
      <c r="F6" s="1" t="s">
        <v>22</v>
      </c>
      <c r="G6" s="2" t="s">
        <v>23</v>
      </c>
    </row>
    <row r="7" spans="1:8" ht="99.75" x14ac:dyDescent="0.25">
      <c r="A7" s="9">
        <v>1</v>
      </c>
      <c r="B7" s="55" t="s">
        <v>135</v>
      </c>
      <c r="C7" s="56" t="s">
        <v>136</v>
      </c>
      <c r="D7" s="57" t="s">
        <v>137</v>
      </c>
      <c r="E7" s="54"/>
      <c r="F7" s="58">
        <v>15000</v>
      </c>
      <c r="G7" s="2"/>
      <c r="H7" s="59" t="s">
        <v>203</v>
      </c>
    </row>
    <row r="8" spans="1:8" ht="90" x14ac:dyDescent="0.25">
      <c r="A8" s="9">
        <v>2</v>
      </c>
      <c r="B8" s="60" t="s">
        <v>138</v>
      </c>
      <c r="C8" s="61" t="s">
        <v>139</v>
      </c>
      <c r="D8" s="61" t="s">
        <v>140</v>
      </c>
      <c r="E8" s="62"/>
      <c r="F8" s="58">
        <v>12000</v>
      </c>
      <c r="G8" s="2"/>
      <c r="H8" s="59" t="s">
        <v>203</v>
      </c>
    </row>
    <row r="9" spans="1:8" ht="128.25" x14ac:dyDescent="0.25">
      <c r="A9" s="9">
        <v>3</v>
      </c>
      <c r="B9" s="63" t="s">
        <v>141</v>
      </c>
      <c r="C9" s="64" t="s">
        <v>142</v>
      </c>
      <c r="D9" s="56" t="s">
        <v>143</v>
      </c>
      <c r="E9" s="54"/>
      <c r="F9" s="58">
        <v>25000</v>
      </c>
      <c r="G9" s="2"/>
      <c r="H9" s="59" t="s">
        <v>203</v>
      </c>
    </row>
    <row r="10" spans="1:8" ht="128.25" x14ac:dyDescent="0.25">
      <c r="A10" s="9">
        <v>4</v>
      </c>
      <c r="B10" s="65" t="s">
        <v>144</v>
      </c>
      <c r="C10" s="64" t="s">
        <v>142</v>
      </c>
      <c r="D10" s="57" t="s">
        <v>145</v>
      </c>
      <c r="E10" s="54"/>
      <c r="F10" s="58">
        <v>25000</v>
      </c>
      <c r="G10" s="2"/>
      <c r="H10" s="59" t="s">
        <v>203</v>
      </c>
    </row>
    <row r="11" spans="1:8" ht="99.75" x14ac:dyDescent="0.25">
      <c r="A11" s="9">
        <v>5</v>
      </c>
      <c r="B11" s="55" t="s">
        <v>146</v>
      </c>
      <c r="C11" s="66" t="s">
        <v>147</v>
      </c>
      <c r="D11" s="67" t="s">
        <v>148</v>
      </c>
      <c r="E11" s="54"/>
      <c r="F11" s="58">
        <v>15000</v>
      </c>
      <c r="G11" s="2"/>
      <c r="H11" s="59" t="s">
        <v>203</v>
      </c>
    </row>
    <row r="12" spans="1:8" ht="85.5" x14ac:dyDescent="0.25">
      <c r="A12" s="9">
        <v>6</v>
      </c>
      <c r="B12" s="70" t="s">
        <v>149</v>
      </c>
      <c r="C12" s="71" t="s">
        <v>150</v>
      </c>
      <c r="D12" s="72" t="s">
        <v>151</v>
      </c>
      <c r="E12" s="73"/>
      <c r="F12" s="74">
        <v>15000</v>
      </c>
      <c r="G12" s="2"/>
      <c r="H12" s="59" t="s">
        <v>203</v>
      </c>
    </row>
    <row r="13" spans="1:8" ht="100.5" x14ac:dyDescent="0.25">
      <c r="A13" s="9">
        <v>7</v>
      </c>
      <c r="B13" s="65" t="s">
        <v>152</v>
      </c>
      <c r="C13" s="56" t="s">
        <v>153</v>
      </c>
      <c r="D13" s="75" t="s">
        <v>154</v>
      </c>
      <c r="E13" s="54"/>
      <c r="F13" s="58">
        <v>15000</v>
      </c>
      <c r="G13" s="76"/>
      <c r="H13" s="59" t="s">
        <v>203</v>
      </c>
    </row>
    <row r="14" spans="1:8" ht="90" x14ac:dyDescent="0.25">
      <c r="A14" s="9">
        <v>8</v>
      </c>
      <c r="B14" s="60" t="s">
        <v>155</v>
      </c>
      <c r="C14" s="61" t="s">
        <v>156</v>
      </c>
      <c r="D14" s="66" t="s">
        <v>157</v>
      </c>
      <c r="E14" s="62"/>
      <c r="F14" s="77">
        <v>15000</v>
      </c>
      <c r="G14" s="76"/>
      <c r="H14" s="59" t="s">
        <v>203</v>
      </c>
    </row>
    <row r="15" spans="1:8" ht="120" x14ac:dyDescent="0.25">
      <c r="A15" s="9">
        <v>9</v>
      </c>
      <c r="B15" s="60" t="s">
        <v>158</v>
      </c>
      <c r="C15" s="61" t="s">
        <v>159</v>
      </c>
      <c r="D15" s="68" t="s">
        <v>160</v>
      </c>
      <c r="E15" s="78" t="s">
        <v>8</v>
      </c>
      <c r="F15" s="58">
        <v>15000</v>
      </c>
      <c r="G15" s="6"/>
      <c r="H15" s="59" t="s">
        <v>203</v>
      </c>
    </row>
    <row r="16" spans="1:8" ht="105" x14ac:dyDescent="0.25">
      <c r="A16" s="9">
        <v>10</v>
      </c>
      <c r="B16" s="60" t="s">
        <v>161</v>
      </c>
      <c r="C16" s="61" t="s">
        <v>162</v>
      </c>
      <c r="D16" s="66" t="s">
        <v>163</v>
      </c>
      <c r="E16" s="6">
        <v>7500</v>
      </c>
      <c r="F16" s="58">
        <v>2300</v>
      </c>
      <c r="G16" s="6"/>
      <c r="H16" s="59" t="s">
        <v>203</v>
      </c>
    </row>
    <row r="17" spans="1:8" ht="75" x14ac:dyDescent="0.25">
      <c r="A17" s="9">
        <v>11</v>
      </c>
      <c r="B17" s="60" t="s">
        <v>164</v>
      </c>
      <c r="C17" s="61" t="s">
        <v>165</v>
      </c>
      <c r="D17" s="68" t="s">
        <v>166</v>
      </c>
      <c r="E17" s="69"/>
      <c r="F17" s="58">
        <v>3000</v>
      </c>
      <c r="G17" s="5"/>
      <c r="H17" s="59" t="s">
        <v>203</v>
      </c>
    </row>
    <row r="18" spans="1:8" ht="75" x14ac:dyDescent="0.25">
      <c r="A18" s="9">
        <v>12</v>
      </c>
      <c r="B18" s="60" t="s">
        <v>167</v>
      </c>
      <c r="C18" s="61" t="s">
        <v>165</v>
      </c>
      <c r="D18" s="68" t="s">
        <v>166</v>
      </c>
      <c r="E18" s="69"/>
      <c r="F18" s="58">
        <v>3000</v>
      </c>
      <c r="G18" s="5"/>
      <c r="H18" s="59" t="s">
        <v>203</v>
      </c>
    </row>
    <row r="19" spans="1:8" ht="75" x14ac:dyDescent="0.25">
      <c r="A19" s="9">
        <v>13</v>
      </c>
      <c r="B19" s="60" t="s">
        <v>168</v>
      </c>
      <c r="C19" s="61" t="s">
        <v>165</v>
      </c>
      <c r="D19" s="80" t="s">
        <v>169</v>
      </c>
      <c r="E19" s="81">
        <v>15000</v>
      </c>
      <c r="F19" s="58">
        <v>4500</v>
      </c>
      <c r="G19" s="5"/>
      <c r="H19" s="59" t="s">
        <v>203</v>
      </c>
    </row>
    <row r="20" spans="1:8" ht="99.75" x14ac:dyDescent="0.25">
      <c r="A20" s="9">
        <v>14</v>
      </c>
      <c r="B20" s="55" t="s">
        <v>170</v>
      </c>
      <c r="C20" s="56" t="s">
        <v>171</v>
      </c>
      <c r="D20" s="57" t="s">
        <v>172</v>
      </c>
      <c r="E20" s="82"/>
      <c r="F20" s="58">
        <v>25000</v>
      </c>
      <c r="G20" s="5"/>
      <c r="H20" s="59" t="s">
        <v>203</v>
      </c>
    </row>
    <row r="21" spans="1:8" ht="105" x14ac:dyDescent="0.25">
      <c r="A21" s="9">
        <v>15</v>
      </c>
      <c r="B21" s="61" t="s">
        <v>175</v>
      </c>
      <c r="C21" s="66" t="s">
        <v>176</v>
      </c>
      <c r="D21" s="68" t="s">
        <v>177</v>
      </c>
      <c r="E21" s="62"/>
      <c r="F21" s="58">
        <v>20000</v>
      </c>
      <c r="G21" s="5"/>
      <c r="H21" s="59" t="s">
        <v>203</v>
      </c>
    </row>
    <row r="22" spans="1:8" ht="77.25" customHeight="1" x14ac:dyDescent="0.25">
      <c r="A22" s="9">
        <v>16</v>
      </c>
      <c r="B22" s="55" t="s">
        <v>178</v>
      </c>
      <c r="C22" s="56" t="s">
        <v>179</v>
      </c>
      <c r="D22" s="56" t="s">
        <v>180</v>
      </c>
      <c r="E22" s="54"/>
      <c r="F22" s="58">
        <v>25000</v>
      </c>
      <c r="G22" s="5"/>
      <c r="H22" s="59" t="s">
        <v>203</v>
      </c>
    </row>
    <row r="23" spans="1:8" ht="114" x14ac:dyDescent="0.25">
      <c r="A23" s="9">
        <v>17</v>
      </c>
      <c r="B23" s="83" t="s">
        <v>181</v>
      </c>
      <c r="C23" s="56" t="s">
        <v>179</v>
      </c>
      <c r="D23" s="56" t="s">
        <v>182</v>
      </c>
      <c r="E23" s="54"/>
      <c r="F23" s="58">
        <v>25000</v>
      </c>
      <c r="G23" s="5"/>
      <c r="H23" s="59" t="s">
        <v>203</v>
      </c>
    </row>
    <row r="24" spans="1:8" ht="99.75" x14ac:dyDescent="0.25">
      <c r="A24" s="9">
        <v>18</v>
      </c>
      <c r="B24" s="55" t="s">
        <v>183</v>
      </c>
      <c r="C24" s="56" t="s">
        <v>74</v>
      </c>
      <c r="D24" s="56" t="s">
        <v>184</v>
      </c>
      <c r="E24" s="54"/>
      <c r="F24" s="58">
        <v>25000</v>
      </c>
      <c r="G24" s="5"/>
      <c r="H24" s="59" t="s">
        <v>203</v>
      </c>
    </row>
    <row r="25" spans="1:8" ht="89.25" x14ac:dyDescent="0.25">
      <c r="A25" s="9">
        <v>19</v>
      </c>
      <c r="B25" s="84" t="s">
        <v>185</v>
      </c>
      <c r="C25" s="64" t="s">
        <v>186</v>
      </c>
      <c r="D25" s="85" t="s">
        <v>187</v>
      </c>
      <c r="E25" s="54"/>
      <c r="F25" s="58">
        <v>15000</v>
      </c>
      <c r="G25" s="5"/>
      <c r="H25" s="59" t="s">
        <v>203</v>
      </c>
    </row>
    <row r="26" spans="1:8" ht="105.75" x14ac:dyDescent="0.25">
      <c r="A26" s="9">
        <v>20</v>
      </c>
      <c r="B26" s="61" t="s">
        <v>188</v>
      </c>
      <c r="C26" s="61" t="s">
        <v>189</v>
      </c>
      <c r="D26" s="86" t="s">
        <v>190</v>
      </c>
      <c r="E26" s="62"/>
      <c r="F26" s="58">
        <v>15000</v>
      </c>
      <c r="G26" s="6"/>
      <c r="H26" s="59" t="s">
        <v>203</v>
      </c>
    </row>
    <row r="27" spans="1:8" ht="105" x14ac:dyDescent="0.25">
      <c r="A27" s="9">
        <v>21</v>
      </c>
      <c r="B27" s="60" t="s">
        <v>191</v>
      </c>
      <c r="C27" s="61" t="s">
        <v>192</v>
      </c>
      <c r="D27" s="68" t="s">
        <v>193</v>
      </c>
      <c r="E27" s="69"/>
      <c r="F27" s="58">
        <v>15000</v>
      </c>
      <c r="G27" s="5"/>
      <c r="H27" s="59" t="s">
        <v>203</v>
      </c>
    </row>
    <row r="28" spans="1:8" ht="105" x14ac:dyDescent="0.25">
      <c r="A28" s="9">
        <v>22</v>
      </c>
      <c r="B28" s="87" t="s">
        <v>194</v>
      </c>
      <c r="C28" s="61" t="s">
        <v>195</v>
      </c>
      <c r="D28" s="68" t="s">
        <v>196</v>
      </c>
      <c r="E28" s="5">
        <v>6000</v>
      </c>
      <c r="F28" s="58">
        <v>1800</v>
      </c>
      <c r="G28" s="6"/>
      <c r="H28" s="59" t="s">
        <v>203</v>
      </c>
    </row>
    <row r="29" spans="1:8" ht="105" x14ac:dyDescent="0.25">
      <c r="A29" s="9">
        <v>23</v>
      </c>
      <c r="B29" s="60" t="s">
        <v>197</v>
      </c>
      <c r="C29" s="61" t="s">
        <v>198</v>
      </c>
      <c r="D29" s="66" t="s">
        <v>199</v>
      </c>
      <c r="E29" s="5">
        <v>15000</v>
      </c>
      <c r="F29" s="58">
        <v>4500</v>
      </c>
      <c r="G29" s="6"/>
      <c r="H29" s="59" t="s">
        <v>203</v>
      </c>
    </row>
    <row r="30" spans="1:8" ht="100.5" x14ac:dyDescent="0.25">
      <c r="A30" s="9">
        <v>24</v>
      </c>
      <c r="B30" s="65" t="s">
        <v>200</v>
      </c>
      <c r="C30" s="57" t="s">
        <v>201</v>
      </c>
      <c r="D30" s="89" t="s">
        <v>202</v>
      </c>
      <c r="E30" s="5">
        <v>300000</v>
      </c>
      <c r="F30" s="58">
        <v>25000</v>
      </c>
      <c r="G30" s="6"/>
      <c r="H30" s="88" t="s">
        <v>203</v>
      </c>
    </row>
    <row r="31" spans="1:8" ht="18.75" x14ac:dyDescent="0.3">
      <c r="A31" s="126" t="s">
        <v>127</v>
      </c>
      <c r="B31" s="127"/>
      <c r="C31" s="127"/>
      <c r="D31" s="128"/>
      <c r="E31" s="7"/>
      <c r="F31" s="23">
        <f>SUM(F7:F30)</f>
        <v>361100</v>
      </c>
      <c r="G31" s="7"/>
      <c r="H31" s="7"/>
    </row>
  </sheetData>
  <mergeCells count="5">
    <mergeCell ref="A31:D31"/>
    <mergeCell ref="A2:G2"/>
    <mergeCell ref="A3:G3"/>
    <mergeCell ref="A4:H4"/>
    <mergeCell ref="A1:H1"/>
  </mergeCells>
  <pageMargins left="0.7" right="0.22" top="0.3" bottom="0.19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activeCell="A4" sqref="A4:H4"/>
    </sheetView>
  </sheetViews>
  <sheetFormatPr defaultRowHeight="15" x14ac:dyDescent="0.25"/>
  <cols>
    <col min="1" max="1" width="4.28515625" customWidth="1"/>
    <col min="2" max="2" width="12.7109375" customWidth="1"/>
    <col min="3" max="3" width="8.7109375" customWidth="1"/>
    <col min="4" max="4" width="30.5703125" customWidth="1"/>
    <col min="5" max="5" width="9.42578125" customWidth="1"/>
    <col min="6" max="6" width="9.28515625" customWidth="1"/>
    <col min="7" max="7" width="6.28515625" customWidth="1"/>
    <col min="8" max="8" width="8.28515625" customWidth="1"/>
  </cols>
  <sheetData>
    <row r="1" spans="1:8" ht="23.45" customHeight="1" x14ac:dyDescent="0.35">
      <c r="A1" s="122" t="s">
        <v>11</v>
      </c>
      <c r="B1" s="122"/>
      <c r="C1" s="122"/>
      <c r="D1" s="122"/>
      <c r="E1" s="122"/>
      <c r="F1" s="122"/>
      <c r="G1" s="122"/>
      <c r="H1" s="122"/>
    </row>
    <row r="2" spans="1:8" ht="19.5" x14ac:dyDescent="0.25">
      <c r="A2" s="123" t="s">
        <v>12</v>
      </c>
      <c r="B2" s="123"/>
      <c r="C2" s="123"/>
      <c r="D2" s="123"/>
      <c r="E2" s="123"/>
      <c r="F2" s="123"/>
      <c r="G2" s="123"/>
      <c r="H2" s="123"/>
    </row>
    <row r="3" spans="1:8" x14ac:dyDescent="0.25">
      <c r="A3" s="124" t="s">
        <v>102</v>
      </c>
      <c r="B3" s="124"/>
      <c r="C3" s="124"/>
      <c r="D3" s="124"/>
      <c r="E3" s="124"/>
      <c r="F3" s="124"/>
      <c r="G3" s="124"/>
    </row>
    <row r="4" spans="1:8" ht="18" x14ac:dyDescent="0.25">
      <c r="A4" s="129" t="s">
        <v>204</v>
      </c>
      <c r="B4" s="129"/>
      <c r="C4" s="129"/>
      <c r="D4" s="129"/>
      <c r="E4" s="129"/>
      <c r="F4" s="129"/>
      <c r="G4" s="129"/>
      <c r="H4" s="129"/>
    </row>
    <row r="5" spans="1:8" ht="45" customHeight="1" x14ac:dyDescent="0.25">
      <c r="A5" s="109" t="s">
        <v>15</v>
      </c>
      <c r="B5" s="115" t="s">
        <v>16</v>
      </c>
      <c r="C5" s="115" t="s">
        <v>17</v>
      </c>
      <c r="D5" s="115" t="s">
        <v>18</v>
      </c>
      <c r="E5" s="116" t="s">
        <v>19</v>
      </c>
      <c r="F5" s="117" t="s">
        <v>20</v>
      </c>
      <c r="G5" s="118"/>
      <c r="H5" s="111" t="s">
        <v>21</v>
      </c>
    </row>
    <row r="6" spans="1:8" x14ac:dyDescent="0.25">
      <c r="A6" s="110"/>
      <c r="B6" s="115"/>
      <c r="C6" s="115"/>
      <c r="D6" s="115"/>
      <c r="E6" s="116"/>
      <c r="F6" s="1" t="s">
        <v>22</v>
      </c>
      <c r="G6" s="2" t="s">
        <v>23</v>
      </c>
    </row>
    <row r="7" spans="1:8" ht="58.15" customHeight="1" x14ac:dyDescent="0.25">
      <c r="A7" s="9">
        <v>1</v>
      </c>
      <c r="B7" s="87" t="s">
        <v>205</v>
      </c>
      <c r="C7" s="61" t="s">
        <v>209</v>
      </c>
      <c r="D7" s="68" t="s">
        <v>210</v>
      </c>
      <c r="E7" s="69"/>
      <c r="F7" s="58">
        <v>25000</v>
      </c>
      <c r="G7" s="5"/>
      <c r="H7" s="79" t="s">
        <v>211</v>
      </c>
    </row>
    <row r="8" spans="1:8" ht="63" customHeight="1" x14ac:dyDescent="0.25">
      <c r="A8" s="9">
        <v>2</v>
      </c>
      <c r="B8" s="121" t="s">
        <v>206</v>
      </c>
      <c r="C8" s="61" t="s">
        <v>208</v>
      </c>
      <c r="D8" s="68" t="s">
        <v>210</v>
      </c>
      <c r="E8" s="69"/>
      <c r="F8" s="58">
        <v>25000</v>
      </c>
      <c r="G8" s="5"/>
      <c r="H8" s="79" t="s">
        <v>211</v>
      </c>
    </row>
    <row r="9" spans="1:8" ht="57.6" customHeight="1" x14ac:dyDescent="0.25">
      <c r="A9" s="9">
        <v>3</v>
      </c>
      <c r="B9" s="87" t="s">
        <v>207</v>
      </c>
      <c r="C9" s="61" t="s">
        <v>209</v>
      </c>
      <c r="D9" s="68" t="s">
        <v>210</v>
      </c>
      <c r="E9" s="69"/>
      <c r="F9" s="58">
        <v>25000</v>
      </c>
      <c r="G9" s="5"/>
      <c r="H9" s="79" t="s">
        <v>211</v>
      </c>
    </row>
    <row r="10" spans="1:8" ht="18.75" x14ac:dyDescent="0.3">
      <c r="A10" s="126" t="s">
        <v>127</v>
      </c>
      <c r="B10" s="127"/>
      <c r="C10" s="127"/>
      <c r="D10" s="128"/>
      <c r="E10" s="7"/>
      <c r="F10" s="23">
        <f>SUM(F7:F9)</f>
        <v>75000</v>
      </c>
      <c r="G10" s="7"/>
      <c r="H10" s="7"/>
    </row>
  </sheetData>
  <mergeCells count="5">
    <mergeCell ref="A3:G3"/>
    <mergeCell ref="A10:D10"/>
    <mergeCell ref="A4:H4"/>
    <mergeCell ref="A2:H2"/>
    <mergeCell ref="A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2"/>
  <sheetViews>
    <sheetView topLeftCell="A71" workbookViewId="0">
      <selection activeCell="D83" sqref="D83"/>
    </sheetView>
  </sheetViews>
  <sheetFormatPr defaultRowHeight="15" x14ac:dyDescent="0.25"/>
  <cols>
    <col min="1" max="1" width="4.42578125" customWidth="1"/>
    <col min="2" max="2" width="12.7109375" customWidth="1"/>
    <col min="3" max="3" width="9.7109375" customWidth="1"/>
    <col min="4" max="4" width="38" customWidth="1"/>
    <col min="5" max="5" width="10.7109375" customWidth="1"/>
    <col min="6" max="6" width="15.85546875" customWidth="1"/>
    <col min="7" max="7" width="4.7109375" customWidth="1"/>
    <col min="8" max="8" width="9" customWidth="1"/>
    <col min="15" max="15" width="13.42578125" bestFit="1" customWidth="1"/>
  </cols>
  <sheetData>
    <row r="1" spans="1:14" ht="29.25" x14ac:dyDescent="0.35">
      <c r="A1" s="122" t="s">
        <v>235</v>
      </c>
      <c r="B1" s="122"/>
      <c r="C1" s="122"/>
      <c r="D1" s="122"/>
      <c r="E1" s="122"/>
      <c r="F1" s="122"/>
      <c r="G1" s="122"/>
      <c r="H1" s="122"/>
    </row>
    <row r="2" spans="1:14" ht="19.5" x14ac:dyDescent="0.25">
      <c r="A2" s="123" t="s">
        <v>236</v>
      </c>
      <c r="B2" s="123"/>
      <c r="C2" s="123"/>
      <c r="D2" s="123"/>
      <c r="E2" s="123"/>
      <c r="F2" s="123"/>
      <c r="G2" s="123"/>
      <c r="H2" s="123"/>
    </row>
    <row r="3" spans="1:14" x14ac:dyDescent="0.25">
      <c r="A3" s="124" t="s">
        <v>102</v>
      </c>
      <c r="B3" s="124"/>
      <c r="C3" s="124"/>
      <c r="D3" s="124"/>
      <c r="E3" s="124"/>
      <c r="F3" s="124"/>
      <c r="G3" s="124"/>
      <c r="H3" s="124"/>
    </row>
    <row r="4" spans="1:14" ht="18" x14ac:dyDescent="0.25">
      <c r="A4" s="119" t="s">
        <v>234</v>
      </c>
      <c r="B4" s="119"/>
      <c r="C4" s="119"/>
      <c r="D4" s="119"/>
      <c r="E4" s="119"/>
      <c r="F4" s="119"/>
      <c r="G4" s="119"/>
      <c r="H4" s="119"/>
    </row>
    <row r="5" spans="1:14" ht="45" customHeight="1" x14ac:dyDescent="0.25">
      <c r="A5" s="109" t="s">
        <v>15</v>
      </c>
      <c r="B5" s="115" t="s">
        <v>16</v>
      </c>
      <c r="C5" s="115" t="s">
        <v>17</v>
      </c>
      <c r="D5" s="115" t="s">
        <v>18</v>
      </c>
      <c r="E5" s="116" t="s">
        <v>19</v>
      </c>
      <c r="F5" s="117" t="s">
        <v>20</v>
      </c>
      <c r="G5" s="118"/>
      <c r="H5" s="111" t="s">
        <v>21</v>
      </c>
    </row>
    <row r="6" spans="1:14" x14ac:dyDescent="0.25">
      <c r="A6" s="110"/>
      <c r="B6" s="115"/>
      <c r="C6" s="115"/>
      <c r="D6" s="115"/>
      <c r="E6" s="116"/>
      <c r="F6" s="1" t="s">
        <v>22</v>
      </c>
      <c r="G6" s="2" t="s">
        <v>23</v>
      </c>
    </row>
    <row r="7" spans="1:14" ht="45" x14ac:dyDescent="0.25">
      <c r="A7" s="3">
        <v>1</v>
      </c>
      <c r="B7" s="37" t="s">
        <v>24</v>
      </c>
      <c r="C7" s="34" t="s">
        <v>25</v>
      </c>
      <c r="D7" s="41" t="s">
        <v>26</v>
      </c>
      <c r="E7" s="42"/>
      <c r="F7" s="27">
        <v>15000</v>
      </c>
      <c r="G7" s="28"/>
      <c r="H7" s="40" t="s">
        <v>60</v>
      </c>
    </row>
    <row r="8" spans="1:14" ht="75" x14ac:dyDescent="0.25">
      <c r="A8" s="3">
        <v>2</v>
      </c>
      <c r="B8" s="43" t="s">
        <v>27</v>
      </c>
      <c r="C8" s="44" t="s">
        <v>28</v>
      </c>
      <c r="D8" s="45" t="s">
        <v>29</v>
      </c>
      <c r="E8" s="35"/>
      <c r="F8" s="27">
        <v>15000</v>
      </c>
      <c r="G8" s="28"/>
      <c r="H8" s="40" t="s">
        <v>60</v>
      </c>
    </row>
    <row r="9" spans="1:14" ht="60" x14ac:dyDescent="0.25">
      <c r="A9" s="3">
        <v>3</v>
      </c>
      <c r="B9" s="30" t="s">
        <v>30</v>
      </c>
      <c r="C9" s="32" t="s">
        <v>31</v>
      </c>
      <c r="D9" s="31" t="s">
        <v>32</v>
      </c>
      <c r="E9" s="33"/>
      <c r="F9" s="27">
        <v>20000</v>
      </c>
      <c r="G9" s="28"/>
      <c r="H9" s="40" t="s">
        <v>60</v>
      </c>
    </row>
    <row r="10" spans="1:14" ht="47.45" customHeight="1" x14ac:dyDescent="0.25">
      <c r="A10" s="3">
        <v>4</v>
      </c>
      <c r="B10" s="30" t="s">
        <v>33</v>
      </c>
      <c r="C10" s="46" t="s">
        <v>34</v>
      </c>
      <c r="D10" s="36" t="s">
        <v>35</v>
      </c>
      <c r="E10" s="47">
        <v>500000</v>
      </c>
      <c r="F10" s="27">
        <v>15000</v>
      </c>
      <c r="G10" s="28"/>
      <c r="H10" s="40" t="s">
        <v>60</v>
      </c>
    </row>
    <row r="11" spans="1:14" ht="39.6" customHeight="1" x14ac:dyDescent="0.25">
      <c r="A11" s="3">
        <v>5</v>
      </c>
      <c r="B11" s="37" t="s">
        <v>36</v>
      </c>
      <c r="C11" s="48" t="s">
        <v>37</v>
      </c>
      <c r="D11" s="30" t="s">
        <v>38</v>
      </c>
      <c r="E11" s="49">
        <v>474120</v>
      </c>
      <c r="F11" s="27">
        <v>15000</v>
      </c>
      <c r="G11" s="28"/>
      <c r="H11" s="40" t="s">
        <v>60</v>
      </c>
    </row>
    <row r="12" spans="1:14" ht="53.45" customHeight="1" x14ac:dyDescent="0.25">
      <c r="A12" s="3">
        <v>6</v>
      </c>
      <c r="B12" s="37" t="s">
        <v>39</v>
      </c>
      <c r="C12" s="30" t="s">
        <v>40</v>
      </c>
      <c r="D12" s="31" t="s">
        <v>41</v>
      </c>
      <c r="E12" s="33"/>
      <c r="F12" s="27">
        <v>15000</v>
      </c>
      <c r="G12" s="28"/>
      <c r="H12" s="40" t="s">
        <v>60</v>
      </c>
    </row>
    <row r="13" spans="1:14" ht="60" x14ac:dyDescent="0.25">
      <c r="A13" s="3">
        <v>7</v>
      </c>
      <c r="B13" s="43" t="s">
        <v>42</v>
      </c>
      <c r="C13" s="43" t="s">
        <v>43</v>
      </c>
      <c r="D13" s="31" t="s">
        <v>44</v>
      </c>
      <c r="E13" s="50">
        <v>400000</v>
      </c>
      <c r="F13" s="27">
        <v>15000</v>
      </c>
      <c r="G13" s="28"/>
      <c r="H13" s="40" t="s">
        <v>60</v>
      </c>
      <c r="J13" s="17"/>
      <c r="K13" s="18"/>
      <c r="L13" s="19"/>
      <c r="M13" s="20"/>
      <c r="N13" s="21"/>
    </row>
    <row r="14" spans="1:14" ht="36.6" customHeight="1" x14ac:dyDescent="0.25">
      <c r="A14" s="3">
        <v>8</v>
      </c>
      <c r="B14" s="37" t="s">
        <v>45</v>
      </c>
      <c r="C14" s="30" t="s">
        <v>46</v>
      </c>
      <c r="D14" s="38" t="s">
        <v>47</v>
      </c>
      <c r="E14" s="33"/>
      <c r="F14" s="27">
        <v>15000</v>
      </c>
      <c r="G14" s="28"/>
      <c r="H14" s="40" t="s">
        <v>60</v>
      </c>
    </row>
    <row r="15" spans="1:14" ht="30" x14ac:dyDescent="0.25">
      <c r="A15" s="3">
        <v>9</v>
      </c>
      <c r="B15" s="37" t="s">
        <v>48</v>
      </c>
      <c r="C15" s="30" t="s">
        <v>49</v>
      </c>
      <c r="D15" s="32" t="s">
        <v>50</v>
      </c>
      <c r="E15" s="33"/>
      <c r="F15" s="27">
        <v>15000</v>
      </c>
      <c r="G15" s="28"/>
      <c r="H15" s="40" t="s">
        <v>60</v>
      </c>
    </row>
    <row r="16" spans="1:14" ht="30" x14ac:dyDescent="0.25">
      <c r="A16" s="3">
        <v>10</v>
      </c>
      <c r="B16" s="37" t="s">
        <v>51</v>
      </c>
      <c r="C16" s="32" t="s">
        <v>52</v>
      </c>
      <c r="D16" s="31" t="s">
        <v>53</v>
      </c>
      <c r="E16" s="35"/>
      <c r="F16" s="27">
        <v>15000</v>
      </c>
      <c r="G16" s="28"/>
      <c r="H16" s="40" t="s">
        <v>60</v>
      </c>
    </row>
    <row r="17" spans="1:19" ht="45" x14ac:dyDescent="0.25">
      <c r="A17" s="3">
        <v>11</v>
      </c>
      <c r="B17" s="30" t="s">
        <v>54</v>
      </c>
      <c r="C17" s="32" t="s">
        <v>55</v>
      </c>
      <c r="D17" s="31" t="s">
        <v>56</v>
      </c>
      <c r="E17" s="35"/>
      <c r="F17" s="27">
        <v>12000</v>
      </c>
      <c r="G17" s="28"/>
      <c r="H17" s="40" t="s">
        <v>60</v>
      </c>
    </row>
    <row r="18" spans="1:19" ht="30" x14ac:dyDescent="0.25">
      <c r="A18" s="3">
        <v>12</v>
      </c>
      <c r="B18" s="37" t="s">
        <v>57</v>
      </c>
      <c r="C18" s="30" t="s">
        <v>58</v>
      </c>
      <c r="D18" s="31" t="s">
        <v>59</v>
      </c>
      <c r="E18" s="35"/>
      <c r="F18" s="27">
        <v>15000</v>
      </c>
      <c r="G18" s="24"/>
      <c r="H18" s="40" t="s">
        <v>60</v>
      </c>
    </row>
    <row r="19" spans="1:19" ht="45" x14ac:dyDescent="0.25">
      <c r="A19" s="3">
        <v>13</v>
      </c>
      <c r="B19" s="37" t="s">
        <v>61</v>
      </c>
      <c r="C19" s="30" t="s">
        <v>62</v>
      </c>
      <c r="D19" s="31" t="s">
        <v>63</v>
      </c>
      <c r="E19" s="39" t="s">
        <v>2</v>
      </c>
      <c r="F19" s="27">
        <v>15000</v>
      </c>
      <c r="G19" s="12"/>
      <c r="H19" s="40" t="s">
        <v>60</v>
      </c>
    </row>
    <row r="20" spans="1:19" ht="45" x14ac:dyDescent="0.25">
      <c r="A20" s="3">
        <v>14</v>
      </c>
      <c r="B20" s="37" t="s">
        <v>64</v>
      </c>
      <c r="C20" s="32" t="s">
        <v>65</v>
      </c>
      <c r="D20" s="31" t="s">
        <v>66</v>
      </c>
      <c r="E20" s="12" t="s">
        <v>3</v>
      </c>
      <c r="F20" s="27">
        <v>15000</v>
      </c>
      <c r="G20" s="12"/>
      <c r="H20" s="40" t="s">
        <v>60</v>
      </c>
    </row>
    <row r="21" spans="1:19" ht="41.45" customHeight="1" x14ac:dyDescent="0.25">
      <c r="A21" s="3">
        <v>15</v>
      </c>
      <c r="B21" s="34" t="s">
        <v>67</v>
      </c>
      <c r="C21" s="30" t="s">
        <v>68</v>
      </c>
      <c r="D21" s="30" t="s">
        <v>69</v>
      </c>
      <c r="E21" s="35"/>
      <c r="F21" s="27">
        <v>15000</v>
      </c>
      <c r="G21" s="12"/>
      <c r="H21" s="40" t="s">
        <v>60</v>
      </c>
    </row>
    <row r="22" spans="1:19" ht="34.5" customHeight="1" x14ac:dyDescent="0.25">
      <c r="A22" s="3">
        <v>16</v>
      </c>
      <c r="B22" s="37" t="s">
        <v>70</v>
      </c>
      <c r="C22" s="38" t="s">
        <v>71</v>
      </c>
      <c r="D22" s="31" t="s">
        <v>72</v>
      </c>
      <c r="E22" s="33"/>
      <c r="F22" s="27">
        <v>15000</v>
      </c>
      <c r="G22" s="39"/>
      <c r="H22" s="40" t="s">
        <v>60</v>
      </c>
    </row>
    <row r="23" spans="1:19" ht="49.5" customHeight="1" x14ac:dyDescent="0.25">
      <c r="A23" s="3">
        <v>17</v>
      </c>
      <c r="B23" s="52" t="s">
        <v>73</v>
      </c>
      <c r="C23" s="43" t="s">
        <v>74</v>
      </c>
      <c r="D23" s="51" t="s">
        <v>75</v>
      </c>
      <c r="E23" s="53" t="s">
        <v>9</v>
      </c>
      <c r="F23" s="27">
        <v>15000</v>
      </c>
      <c r="G23" s="39"/>
      <c r="H23" s="40" t="s">
        <v>60</v>
      </c>
    </row>
    <row r="24" spans="1:19" ht="49.5" customHeight="1" x14ac:dyDescent="0.25">
      <c r="A24" s="3">
        <v>18</v>
      </c>
      <c r="B24" s="43" t="s">
        <v>76</v>
      </c>
      <c r="C24" s="43" t="s">
        <v>74</v>
      </c>
      <c r="D24" s="32" t="s">
        <v>77</v>
      </c>
      <c r="E24" s="33"/>
      <c r="F24" s="27">
        <v>15000</v>
      </c>
      <c r="G24" s="39"/>
      <c r="H24" s="40" t="s">
        <v>60</v>
      </c>
    </row>
    <row r="25" spans="1:19" ht="55.9" customHeight="1" x14ac:dyDescent="0.25">
      <c r="A25" s="3">
        <v>19</v>
      </c>
      <c r="B25" s="30" t="s">
        <v>78</v>
      </c>
      <c r="C25" s="32" t="s">
        <v>79</v>
      </c>
      <c r="D25" s="31" t="s">
        <v>80</v>
      </c>
      <c r="E25" s="47">
        <v>250000</v>
      </c>
      <c r="F25" s="27">
        <v>15000</v>
      </c>
      <c r="G25" s="39"/>
      <c r="H25" s="40" t="s">
        <v>60</v>
      </c>
    </row>
    <row r="26" spans="1:19" ht="62.25" customHeight="1" x14ac:dyDescent="0.25">
      <c r="A26" s="3">
        <v>20</v>
      </c>
      <c r="B26" s="37" t="s">
        <v>81</v>
      </c>
      <c r="C26" s="32" t="s">
        <v>82</v>
      </c>
      <c r="D26" s="31" t="s">
        <v>83</v>
      </c>
      <c r="E26" s="33"/>
      <c r="F26" s="27">
        <v>15000</v>
      </c>
      <c r="G26" s="12"/>
      <c r="H26" s="40" t="s">
        <v>60</v>
      </c>
      <c r="S26" s="25"/>
    </row>
    <row r="27" spans="1:19" ht="59.45" customHeight="1" x14ac:dyDescent="0.25">
      <c r="A27" s="3">
        <v>21</v>
      </c>
      <c r="B27" s="30" t="s">
        <v>84</v>
      </c>
      <c r="C27" s="32" t="s">
        <v>85</v>
      </c>
      <c r="D27" s="31" t="s">
        <v>86</v>
      </c>
      <c r="E27" s="39" t="s">
        <v>10</v>
      </c>
      <c r="F27" s="27">
        <v>15000</v>
      </c>
      <c r="G27" s="12"/>
      <c r="H27" s="40" t="s">
        <v>60</v>
      </c>
      <c r="S27" s="25"/>
    </row>
    <row r="28" spans="1:19" ht="48" customHeight="1" x14ac:dyDescent="0.25">
      <c r="A28" s="3">
        <v>22</v>
      </c>
      <c r="B28" s="37" t="s">
        <v>87</v>
      </c>
      <c r="C28" s="32" t="s">
        <v>88</v>
      </c>
      <c r="D28" s="31" t="s">
        <v>89</v>
      </c>
      <c r="E28" s="33"/>
      <c r="F28" s="27">
        <v>15000</v>
      </c>
      <c r="G28" s="12"/>
      <c r="H28" s="40" t="s">
        <v>60</v>
      </c>
      <c r="O28" s="26"/>
    </row>
    <row r="29" spans="1:19" ht="36.75" customHeight="1" x14ac:dyDescent="0.25">
      <c r="A29" s="3">
        <v>23</v>
      </c>
      <c r="B29" s="87" t="s">
        <v>90</v>
      </c>
      <c r="C29" s="66" t="s">
        <v>91</v>
      </c>
      <c r="D29" s="66" t="s">
        <v>92</v>
      </c>
      <c r="E29" s="62"/>
      <c r="F29" s="58">
        <v>15000</v>
      </c>
      <c r="G29" s="6"/>
      <c r="H29" s="40" t="s">
        <v>60</v>
      </c>
      <c r="O29" s="26"/>
    </row>
    <row r="30" spans="1:19" ht="48" customHeight="1" x14ac:dyDescent="0.25">
      <c r="A30" s="3">
        <v>24</v>
      </c>
      <c r="B30" s="60" t="s">
        <v>93</v>
      </c>
      <c r="C30" s="60" t="s">
        <v>94</v>
      </c>
      <c r="D30" s="90" t="s">
        <v>95</v>
      </c>
      <c r="E30" s="62"/>
      <c r="F30" s="58">
        <v>15000</v>
      </c>
      <c r="G30" s="6"/>
      <c r="H30" s="40" t="s">
        <v>60</v>
      </c>
      <c r="O30" s="26"/>
    </row>
    <row r="31" spans="1:19" ht="44.45" customHeight="1" x14ac:dyDescent="0.25">
      <c r="A31" s="3">
        <v>25</v>
      </c>
      <c r="B31" s="60" t="s">
        <v>96</v>
      </c>
      <c r="C31" s="61" t="s">
        <v>97</v>
      </c>
      <c r="D31" s="68" t="s">
        <v>98</v>
      </c>
      <c r="E31" s="62"/>
      <c r="F31" s="58">
        <v>15000</v>
      </c>
      <c r="G31" s="6"/>
      <c r="H31" s="40" t="s">
        <v>60</v>
      </c>
      <c r="O31" s="26"/>
    </row>
    <row r="32" spans="1:19" ht="44.45" customHeight="1" x14ac:dyDescent="0.25">
      <c r="A32" s="3">
        <v>26</v>
      </c>
      <c r="B32" s="87" t="s">
        <v>99</v>
      </c>
      <c r="C32" s="61" t="s">
        <v>100</v>
      </c>
      <c r="D32" s="66" t="s">
        <v>101</v>
      </c>
      <c r="E32" s="69"/>
      <c r="F32" s="58">
        <v>15000</v>
      </c>
      <c r="G32" s="6"/>
      <c r="H32" s="40" t="s">
        <v>60</v>
      </c>
      <c r="O32" s="26"/>
    </row>
    <row r="33" spans="1:15" ht="55.9" customHeight="1" x14ac:dyDescent="0.25">
      <c r="A33" s="3">
        <v>27</v>
      </c>
      <c r="B33" s="91" t="s">
        <v>107</v>
      </c>
      <c r="C33" s="61" t="s">
        <v>108</v>
      </c>
      <c r="D33" s="92" t="s">
        <v>109</v>
      </c>
      <c r="E33" s="5" t="s">
        <v>3</v>
      </c>
      <c r="F33" s="58">
        <v>25000</v>
      </c>
      <c r="G33" s="2"/>
      <c r="H33" s="11" t="s">
        <v>174</v>
      </c>
      <c r="O33" s="26"/>
    </row>
    <row r="34" spans="1:15" ht="66.599999999999994" customHeight="1" x14ac:dyDescent="0.25">
      <c r="A34" s="3">
        <v>28</v>
      </c>
      <c r="B34" s="87" t="s">
        <v>110</v>
      </c>
      <c r="C34" s="96" t="s">
        <v>111</v>
      </c>
      <c r="D34" s="66" t="s">
        <v>112</v>
      </c>
      <c r="E34" s="62"/>
      <c r="F34" s="58">
        <v>15000</v>
      </c>
      <c r="G34" s="76"/>
      <c r="H34" s="11" t="s">
        <v>174</v>
      </c>
      <c r="O34" s="26"/>
    </row>
    <row r="35" spans="1:15" ht="52.9" customHeight="1" x14ac:dyDescent="0.25">
      <c r="A35" s="3">
        <v>29</v>
      </c>
      <c r="B35" s="91" t="s">
        <v>113</v>
      </c>
      <c r="C35" s="61" t="s">
        <v>114</v>
      </c>
      <c r="D35" s="92" t="s">
        <v>115</v>
      </c>
      <c r="E35" s="78" t="s">
        <v>0</v>
      </c>
      <c r="F35" s="58">
        <v>15000</v>
      </c>
      <c r="G35" s="6"/>
      <c r="H35" s="11" t="s">
        <v>174</v>
      </c>
      <c r="O35" s="26"/>
    </row>
    <row r="36" spans="1:15" ht="42" customHeight="1" x14ac:dyDescent="0.25">
      <c r="A36" s="3">
        <v>30</v>
      </c>
      <c r="B36" s="91" t="s">
        <v>116</v>
      </c>
      <c r="C36" s="61" t="s">
        <v>117</v>
      </c>
      <c r="D36" s="66" t="s">
        <v>118</v>
      </c>
      <c r="E36" s="78" t="s">
        <v>5</v>
      </c>
      <c r="F36" s="58">
        <v>15000</v>
      </c>
      <c r="G36" s="6"/>
      <c r="H36" s="11" t="s">
        <v>174</v>
      </c>
      <c r="O36" s="26"/>
    </row>
    <row r="37" spans="1:15" ht="44.45" customHeight="1" x14ac:dyDescent="0.25">
      <c r="A37" s="3">
        <v>31</v>
      </c>
      <c r="B37" s="91" t="s">
        <v>119</v>
      </c>
      <c r="C37" s="68" t="s">
        <v>120</v>
      </c>
      <c r="D37" s="97" t="s">
        <v>121</v>
      </c>
      <c r="E37" s="78" t="s">
        <v>6</v>
      </c>
      <c r="F37" s="58">
        <v>15000</v>
      </c>
      <c r="G37" s="6"/>
      <c r="H37" s="11" t="s">
        <v>174</v>
      </c>
      <c r="O37" s="26"/>
    </row>
    <row r="38" spans="1:15" ht="47.25" customHeight="1" x14ac:dyDescent="0.25">
      <c r="A38" s="3">
        <v>32</v>
      </c>
      <c r="B38" s="98" t="s">
        <v>122</v>
      </c>
      <c r="C38" s="98" t="s">
        <v>120</v>
      </c>
      <c r="D38" s="66" t="s">
        <v>123</v>
      </c>
      <c r="E38" s="78" t="s">
        <v>7</v>
      </c>
      <c r="F38" s="58">
        <v>15000</v>
      </c>
      <c r="G38" s="6"/>
      <c r="H38" s="11" t="s">
        <v>174</v>
      </c>
      <c r="O38" s="26"/>
    </row>
    <row r="39" spans="1:15" ht="60.75" x14ac:dyDescent="0.25">
      <c r="A39" s="3">
        <v>33</v>
      </c>
      <c r="B39" s="60" t="s">
        <v>124</v>
      </c>
      <c r="C39" s="61" t="s">
        <v>125</v>
      </c>
      <c r="D39" s="86" t="s">
        <v>126</v>
      </c>
      <c r="E39" s="78" t="s">
        <v>1</v>
      </c>
      <c r="F39" s="58">
        <v>15000</v>
      </c>
      <c r="G39" s="6"/>
      <c r="H39" s="11" t="s">
        <v>174</v>
      </c>
      <c r="O39" s="26"/>
    </row>
    <row r="40" spans="1:15" ht="38.450000000000003" customHeight="1" x14ac:dyDescent="0.25">
      <c r="A40" s="3">
        <v>34</v>
      </c>
      <c r="B40" s="87" t="s">
        <v>130</v>
      </c>
      <c r="C40" s="93" t="s">
        <v>131</v>
      </c>
      <c r="D40" s="94" t="s">
        <v>132</v>
      </c>
      <c r="E40" s="62"/>
      <c r="F40" s="58">
        <v>15000</v>
      </c>
      <c r="G40" s="76"/>
      <c r="H40" s="10" t="s">
        <v>173</v>
      </c>
      <c r="O40" s="26"/>
    </row>
    <row r="41" spans="1:15" ht="38.450000000000003" customHeight="1" x14ac:dyDescent="0.25">
      <c r="A41" s="3">
        <v>35</v>
      </c>
      <c r="B41" s="55" t="s">
        <v>135</v>
      </c>
      <c r="C41" s="56" t="s">
        <v>136</v>
      </c>
      <c r="D41" s="57" t="s">
        <v>137</v>
      </c>
      <c r="E41" s="120"/>
      <c r="F41" s="58">
        <v>15000</v>
      </c>
      <c r="G41" s="2"/>
      <c r="H41" s="59" t="s">
        <v>203</v>
      </c>
      <c r="O41" s="25"/>
    </row>
    <row r="42" spans="1:15" ht="47.45" customHeight="1" x14ac:dyDescent="0.25">
      <c r="A42" s="3">
        <v>36</v>
      </c>
      <c r="B42" s="60" t="s">
        <v>138</v>
      </c>
      <c r="C42" s="61" t="s">
        <v>139</v>
      </c>
      <c r="D42" s="61" t="s">
        <v>140</v>
      </c>
      <c r="E42" s="62"/>
      <c r="F42" s="58">
        <v>12000</v>
      </c>
      <c r="G42" s="2"/>
      <c r="H42" s="59" t="s">
        <v>203</v>
      </c>
    </row>
    <row r="43" spans="1:15" ht="57" x14ac:dyDescent="0.25">
      <c r="A43" s="3">
        <v>37</v>
      </c>
      <c r="B43" s="63" t="s">
        <v>141</v>
      </c>
      <c r="C43" s="64" t="s">
        <v>142</v>
      </c>
      <c r="D43" s="56" t="s">
        <v>143</v>
      </c>
      <c r="E43" s="120"/>
      <c r="F43" s="58">
        <v>25000</v>
      </c>
      <c r="G43" s="2"/>
      <c r="H43" s="59" t="s">
        <v>203</v>
      </c>
    </row>
    <row r="44" spans="1:15" ht="57" x14ac:dyDescent="0.25">
      <c r="A44" s="3">
        <v>38</v>
      </c>
      <c r="B44" s="65" t="s">
        <v>144</v>
      </c>
      <c r="C44" s="64" t="s">
        <v>142</v>
      </c>
      <c r="D44" s="57" t="s">
        <v>145</v>
      </c>
      <c r="E44" s="120"/>
      <c r="F44" s="58">
        <v>25000</v>
      </c>
      <c r="G44" s="2"/>
      <c r="H44" s="59" t="s">
        <v>203</v>
      </c>
    </row>
    <row r="45" spans="1:15" ht="42.75" x14ac:dyDescent="0.25">
      <c r="A45" s="3">
        <v>39</v>
      </c>
      <c r="B45" s="55" t="s">
        <v>146</v>
      </c>
      <c r="C45" s="66" t="s">
        <v>147</v>
      </c>
      <c r="D45" s="67" t="s">
        <v>148</v>
      </c>
      <c r="E45" s="120"/>
      <c r="F45" s="58">
        <v>15000</v>
      </c>
      <c r="G45" s="2"/>
      <c r="H45" s="59" t="s">
        <v>203</v>
      </c>
    </row>
    <row r="46" spans="1:15" ht="36.6" customHeight="1" x14ac:dyDescent="0.25">
      <c r="A46" s="3">
        <v>40</v>
      </c>
      <c r="B46" s="70" t="s">
        <v>149</v>
      </c>
      <c r="C46" s="71" t="s">
        <v>150</v>
      </c>
      <c r="D46" s="72" t="s">
        <v>151</v>
      </c>
      <c r="E46" s="73"/>
      <c r="F46" s="74">
        <v>15000</v>
      </c>
      <c r="G46" s="2"/>
      <c r="H46" s="59" t="s">
        <v>203</v>
      </c>
    </row>
    <row r="47" spans="1:15" ht="40.9" customHeight="1" x14ac:dyDescent="0.25">
      <c r="A47" s="3">
        <v>41</v>
      </c>
      <c r="B47" s="65" t="s">
        <v>152</v>
      </c>
      <c r="C47" s="56" t="s">
        <v>153</v>
      </c>
      <c r="D47" s="75" t="s">
        <v>154</v>
      </c>
      <c r="E47" s="120"/>
      <c r="F47" s="58">
        <v>15000</v>
      </c>
      <c r="G47" s="76"/>
      <c r="H47" s="59" t="s">
        <v>203</v>
      </c>
    </row>
    <row r="48" spans="1:15" ht="45" x14ac:dyDescent="0.25">
      <c r="A48" s="3">
        <v>42</v>
      </c>
      <c r="B48" s="60" t="s">
        <v>155</v>
      </c>
      <c r="C48" s="61" t="s">
        <v>156</v>
      </c>
      <c r="D48" s="66" t="s">
        <v>157</v>
      </c>
      <c r="E48" s="62"/>
      <c r="F48" s="77">
        <v>15000</v>
      </c>
      <c r="G48" s="76"/>
      <c r="H48" s="59" t="s">
        <v>203</v>
      </c>
    </row>
    <row r="49" spans="1:8" ht="60" x14ac:dyDescent="0.25">
      <c r="A49" s="3">
        <v>43</v>
      </c>
      <c r="B49" s="60" t="s">
        <v>158</v>
      </c>
      <c r="C49" s="61" t="s">
        <v>159</v>
      </c>
      <c r="D49" s="68" t="s">
        <v>160</v>
      </c>
      <c r="E49" s="78" t="s">
        <v>8</v>
      </c>
      <c r="F49" s="58">
        <v>15000</v>
      </c>
      <c r="G49" s="6"/>
      <c r="H49" s="59" t="s">
        <v>203</v>
      </c>
    </row>
    <row r="50" spans="1:8" ht="60" x14ac:dyDescent="0.25">
      <c r="A50" s="3">
        <v>44</v>
      </c>
      <c r="B50" s="60" t="s">
        <v>161</v>
      </c>
      <c r="C50" s="61" t="s">
        <v>162</v>
      </c>
      <c r="D50" s="66" t="s">
        <v>163</v>
      </c>
      <c r="E50" s="6">
        <v>7500</v>
      </c>
      <c r="F50" s="58">
        <v>2300</v>
      </c>
      <c r="G50" s="6"/>
      <c r="H50" s="59" t="s">
        <v>203</v>
      </c>
    </row>
    <row r="51" spans="1:8" ht="45" x14ac:dyDescent="0.25">
      <c r="A51" s="3">
        <v>45</v>
      </c>
      <c r="B51" s="60" t="s">
        <v>164</v>
      </c>
      <c r="C51" s="61" t="s">
        <v>165</v>
      </c>
      <c r="D51" s="68" t="s">
        <v>166</v>
      </c>
      <c r="E51" s="69"/>
      <c r="F51" s="58">
        <v>3000</v>
      </c>
      <c r="G51" s="5"/>
      <c r="H51" s="59" t="s">
        <v>203</v>
      </c>
    </row>
    <row r="52" spans="1:8" ht="45" x14ac:dyDescent="0.25">
      <c r="A52" s="3">
        <v>46</v>
      </c>
      <c r="B52" s="60" t="s">
        <v>167</v>
      </c>
      <c r="C52" s="61" t="s">
        <v>165</v>
      </c>
      <c r="D52" s="68" t="s">
        <v>166</v>
      </c>
      <c r="E52" s="69"/>
      <c r="F52" s="58">
        <v>3000</v>
      </c>
      <c r="G52" s="5"/>
      <c r="H52" s="59" t="s">
        <v>203</v>
      </c>
    </row>
    <row r="53" spans="1:8" ht="42.6" customHeight="1" x14ac:dyDescent="0.25">
      <c r="A53" s="3">
        <v>47</v>
      </c>
      <c r="B53" s="60" t="s">
        <v>168</v>
      </c>
      <c r="C53" s="61" t="s">
        <v>165</v>
      </c>
      <c r="D53" s="80" t="s">
        <v>169</v>
      </c>
      <c r="E53" s="81">
        <v>15000</v>
      </c>
      <c r="F53" s="58">
        <v>4500</v>
      </c>
      <c r="G53" s="5"/>
      <c r="H53" s="59" t="s">
        <v>203</v>
      </c>
    </row>
    <row r="54" spans="1:8" ht="57" x14ac:dyDescent="0.25">
      <c r="A54" s="3">
        <v>48</v>
      </c>
      <c r="B54" s="55" t="s">
        <v>170</v>
      </c>
      <c r="C54" s="56" t="s">
        <v>171</v>
      </c>
      <c r="D54" s="57" t="s">
        <v>172</v>
      </c>
      <c r="E54" s="82"/>
      <c r="F54" s="58">
        <v>25000</v>
      </c>
      <c r="G54" s="5"/>
      <c r="H54" s="59" t="s">
        <v>203</v>
      </c>
    </row>
    <row r="55" spans="1:8" ht="45" x14ac:dyDescent="0.25">
      <c r="A55" s="3">
        <v>49</v>
      </c>
      <c r="B55" s="61" t="s">
        <v>175</v>
      </c>
      <c r="C55" s="66" t="s">
        <v>176</v>
      </c>
      <c r="D55" s="68" t="s">
        <v>177</v>
      </c>
      <c r="E55" s="62"/>
      <c r="F55" s="58">
        <v>20000</v>
      </c>
      <c r="G55" s="5"/>
      <c r="H55" s="59" t="s">
        <v>203</v>
      </c>
    </row>
    <row r="56" spans="1:8" ht="42.75" x14ac:dyDescent="0.25">
      <c r="A56" s="3">
        <v>50</v>
      </c>
      <c r="B56" s="55" t="s">
        <v>178</v>
      </c>
      <c r="C56" s="56" t="s">
        <v>179</v>
      </c>
      <c r="D56" s="56" t="s">
        <v>180</v>
      </c>
      <c r="E56" s="120"/>
      <c r="F56" s="58">
        <v>25000</v>
      </c>
      <c r="G56" s="5"/>
      <c r="H56" s="59" t="s">
        <v>203</v>
      </c>
    </row>
    <row r="57" spans="1:8" ht="57" x14ac:dyDescent="0.25">
      <c r="A57" s="3">
        <v>51</v>
      </c>
      <c r="B57" s="83" t="s">
        <v>181</v>
      </c>
      <c r="C57" s="56" t="s">
        <v>179</v>
      </c>
      <c r="D57" s="56" t="s">
        <v>182</v>
      </c>
      <c r="E57" s="120"/>
      <c r="F57" s="58">
        <v>25000</v>
      </c>
      <c r="G57" s="5"/>
      <c r="H57" s="59" t="s">
        <v>203</v>
      </c>
    </row>
    <row r="58" spans="1:8" ht="42.75" x14ac:dyDescent="0.25">
      <c r="A58" s="3">
        <v>52</v>
      </c>
      <c r="B58" s="55" t="s">
        <v>183</v>
      </c>
      <c r="C58" s="56" t="s">
        <v>74</v>
      </c>
      <c r="D58" s="56" t="s">
        <v>184</v>
      </c>
      <c r="E58" s="120"/>
      <c r="F58" s="58">
        <v>25000</v>
      </c>
      <c r="G58" s="5"/>
      <c r="H58" s="59" t="s">
        <v>203</v>
      </c>
    </row>
    <row r="59" spans="1:8" ht="51" x14ac:dyDescent="0.25">
      <c r="A59" s="3">
        <v>53</v>
      </c>
      <c r="B59" s="84" t="s">
        <v>185</v>
      </c>
      <c r="C59" s="64" t="s">
        <v>186</v>
      </c>
      <c r="D59" s="85" t="s">
        <v>187</v>
      </c>
      <c r="E59" s="120"/>
      <c r="F59" s="58">
        <v>15000</v>
      </c>
      <c r="G59" s="5"/>
      <c r="H59" s="59" t="s">
        <v>203</v>
      </c>
    </row>
    <row r="60" spans="1:8" ht="45.75" x14ac:dyDescent="0.25">
      <c r="A60" s="3">
        <v>54</v>
      </c>
      <c r="B60" s="61" t="s">
        <v>188</v>
      </c>
      <c r="C60" s="61" t="s">
        <v>189</v>
      </c>
      <c r="D60" s="86" t="s">
        <v>190</v>
      </c>
      <c r="E60" s="62"/>
      <c r="F60" s="58">
        <v>15000</v>
      </c>
      <c r="G60" s="6"/>
      <c r="H60" s="59" t="s">
        <v>203</v>
      </c>
    </row>
    <row r="61" spans="1:8" ht="60" x14ac:dyDescent="0.25">
      <c r="A61" s="3">
        <v>55</v>
      </c>
      <c r="B61" s="60" t="s">
        <v>191</v>
      </c>
      <c r="C61" s="61" t="s">
        <v>192</v>
      </c>
      <c r="D61" s="68" t="s">
        <v>193</v>
      </c>
      <c r="E61" s="69"/>
      <c r="F61" s="58">
        <v>15000</v>
      </c>
      <c r="G61" s="5"/>
      <c r="H61" s="59" t="s">
        <v>203</v>
      </c>
    </row>
    <row r="62" spans="1:8" ht="45" x14ac:dyDescent="0.25">
      <c r="A62" s="3">
        <v>56</v>
      </c>
      <c r="B62" s="87" t="s">
        <v>194</v>
      </c>
      <c r="C62" s="61" t="s">
        <v>195</v>
      </c>
      <c r="D62" s="68" t="s">
        <v>196</v>
      </c>
      <c r="E62" s="5">
        <v>6000</v>
      </c>
      <c r="F62" s="58">
        <v>1800</v>
      </c>
      <c r="G62" s="6"/>
      <c r="H62" s="59" t="s">
        <v>203</v>
      </c>
    </row>
    <row r="63" spans="1:8" ht="45" x14ac:dyDescent="0.25">
      <c r="A63" s="3">
        <v>57</v>
      </c>
      <c r="B63" s="60" t="s">
        <v>197</v>
      </c>
      <c r="C63" s="61" t="s">
        <v>198</v>
      </c>
      <c r="D63" s="66" t="s">
        <v>199</v>
      </c>
      <c r="E63" s="5">
        <v>15000</v>
      </c>
      <c r="F63" s="58">
        <v>4500</v>
      </c>
      <c r="G63" s="6"/>
      <c r="H63" s="59" t="s">
        <v>203</v>
      </c>
    </row>
    <row r="64" spans="1:8" ht="57.75" x14ac:dyDescent="0.25">
      <c r="A64" s="3">
        <v>58</v>
      </c>
      <c r="B64" s="65" t="s">
        <v>200</v>
      </c>
      <c r="C64" s="57" t="s">
        <v>201</v>
      </c>
      <c r="D64" s="89" t="s">
        <v>202</v>
      </c>
      <c r="E64" s="5">
        <v>300000</v>
      </c>
      <c r="F64" s="58">
        <v>25000</v>
      </c>
      <c r="G64" s="6"/>
      <c r="H64" s="88" t="s">
        <v>203</v>
      </c>
    </row>
    <row r="65" spans="1:8" ht="48" customHeight="1" x14ac:dyDescent="0.25">
      <c r="A65" s="3">
        <v>59</v>
      </c>
      <c r="B65" s="87" t="s">
        <v>205</v>
      </c>
      <c r="C65" s="61" t="s">
        <v>209</v>
      </c>
      <c r="D65" s="68" t="s">
        <v>210</v>
      </c>
      <c r="E65" s="69"/>
      <c r="F65" s="58">
        <v>25000</v>
      </c>
      <c r="G65" s="5"/>
      <c r="H65" s="79" t="s">
        <v>211</v>
      </c>
    </row>
    <row r="66" spans="1:8" ht="37.15" customHeight="1" x14ac:dyDescent="0.25">
      <c r="A66" s="3">
        <v>60</v>
      </c>
      <c r="B66" s="121" t="s">
        <v>206</v>
      </c>
      <c r="C66" s="61" t="s">
        <v>208</v>
      </c>
      <c r="D66" s="68" t="s">
        <v>210</v>
      </c>
      <c r="E66" s="69"/>
      <c r="F66" s="58">
        <v>25000</v>
      </c>
      <c r="G66" s="5"/>
      <c r="H66" s="79" t="s">
        <v>211</v>
      </c>
    </row>
    <row r="67" spans="1:8" ht="45" x14ac:dyDescent="0.25">
      <c r="A67" s="3">
        <v>61</v>
      </c>
      <c r="B67" s="87" t="s">
        <v>207</v>
      </c>
      <c r="C67" s="61" t="s">
        <v>209</v>
      </c>
      <c r="D67" s="68" t="s">
        <v>210</v>
      </c>
      <c r="E67" s="69"/>
      <c r="F67" s="58">
        <v>25000</v>
      </c>
      <c r="G67" s="5"/>
      <c r="H67" s="79" t="s">
        <v>211</v>
      </c>
    </row>
    <row r="68" spans="1:8" ht="45" x14ac:dyDescent="0.25">
      <c r="A68" s="3">
        <v>62</v>
      </c>
      <c r="B68" s="99" t="s">
        <v>216</v>
      </c>
      <c r="C68" s="100" t="s">
        <v>219</v>
      </c>
      <c r="D68" s="101" t="s">
        <v>222</v>
      </c>
      <c r="E68" s="69"/>
      <c r="F68" s="58">
        <v>25000</v>
      </c>
      <c r="G68" s="5"/>
      <c r="H68" s="88" t="s">
        <v>225</v>
      </c>
    </row>
    <row r="69" spans="1:8" ht="45" x14ac:dyDescent="0.25">
      <c r="A69" s="3">
        <v>63</v>
      </c>
      <c r="B69" s="61" t="s">
        <v>217</v>
      </c>
      <c r="C69" s="66" t="s">
        <v>220</v>
      </c>
      <c r="D69" s="68" t="s">
        <v>223</v>
      </c>
      <c r="E69" s="69"/>
      <c r="F69" s="58">
        <v>25000</v>
      </c>
      <c r="G69" s="5"/>
      <c r="H69" s="88" t="s">
        <v>225</v>
      </c>
    </row>
    <row r="70" spans="1:8" ht="45" x14ac:dyDescent="0.25">
      <c r="A70" s="3">
        <v>64</v>
      </c>
      <c r="B70" s="61" t="s">
        <v>218</v>
      </c>
      <c r="C70" s="66" t="s">
        <v>221</v>
      </c>
      <c r="D70" s="68" t="s">
        <v>224</v>
      </c>
      <c r="E70" s="69"/>
      <c r="F70" s="58">
        <v>15000</v>
      </c>
      <c r="G70" s="5"/>
      <c r="H70" s="88" t="s">
        <v>225</v>
      </c>
    </row>
    <row r="71" spans="1:8" ht="57.6" customHeight="1" x14ac:dyDescent="0.25">
      <c r="A71" s="3">
        <v>65</v>
      </c>
      <c r="B71" s="60" t="s">
        <v>227</v>
      </c>
      <c r="C71" s="95" t="s">
        <v>228</v>
      </c>
      <c r="D71" s="68" t="s">
        <v>229</v>
      </c>
      <c r="E71" s="69"/>
      <c r="F71" s="58">
        <v>10000</v>
      </c>
      <c r="G71" s="76"/>
      <c r="H71" s="10" t="s">
        <v>233</v>
      </c>
    </row>
    <row r="72" spans="1:8" ht="30.75" x14ac:dyDescent="0.25">
      <c r="A72" s="3">
        <v>66</v>
      </c>
      <c r="B72" s="87" t="s">
        <v>230</v>
      </c>
      <c r="C72" s="61" t="s">
        <v>231</v>
      </c>
      <c r="D72" s="86" t="s">
        <v>232</v>
      </c>
      <c r="E72" s="69"/>
      <c r="F72" s="58">
        <v>15000</v>
      </c>
      <c r="G72" s="6"/>
      <c r="H72" s="88"/>
    </row>
    <row r="73" spans="1:8" ht="18.75" x14ac:dyDescent="0.3">
      <c r="A73" s="130" t="s">
        <v>127</v>
      </c>
      <c r="B73" s="130"/>
      <c r="C73" s="130"/>
      <c r="D73" s="130"/>
      <c r="E73" s="130"/>
      <c r="F73" s="16">
        <f>SUM(F7:F72)</f>
        <v>1048100</v>
      </c>
      <c r="G73" s="7"/>
      <c r="H73" s="4"/>
    </row>
    <row r="75" spans="1:8" ht="18" x14ac:dyDescent="0.25">
      <c r="C75" s="104" t="s">
        <v>237</v>
      </c>
      <c r="D75" s="102" t="s">
        <v>238</v>
      </c>
      <c r="E75">
        <v>26</v>
      </c>
      <c r="F75" s="103">
        <v>392000</v>
      </c>
    </row>
    <row r="76" spans="1:8" ht="18" x14ac:dyDescent="0.25">
      <c r="C76" s="102" t="s">
        <v>237</v>
      </c>
      <c r="D76" s="102" t="s">
        <v>239</v>
      </c>
      <c r="E76">
        <v>7</v>
      </c>
      <c r="F76" s="103">
        <v>115000</v>
      </c>
    </row>
    <row r="77" spans="1:8" ht="18" x14ac:dyDescent="0.25">
      <c r="C77" s="102" t="s">
        <v>237</v>
      </c>
      <c r="D77" s="102" t="s">
        <v>240</v>
      </c>
      <c r="E77">
        <v>1</v>
      </c>
      <c r="F77" s="103">
        <v>15000</v>
      </c>
    </row>
    <row r="78" spans="1:8" ht="18" x14ac:dyDescent="0.25">
      <c r="C78" s="104" t="s">
        <v>203</v>
      </c>
      <c r="D78" s="102" t="s">
        <v>241</v>
      </c>
      <c r="E78">
        <v>24</v>
      </c>
      <c r="F78" s="103">
        <v>361100</v>
      </c>
    </row>
    <row r="79" spans="1:8" ht="18" x14ac:dyDescent="0.25">
      <c r="C79" s="104" t="s">
        <v>225</v>
      </c>
      <c r="D79" s="102" t="s">
        <v>242</v>
      </c>
      <c r="E79">
        <v>3</v>
      </c>
      <c r="F79" s="103">
        <v>65000</v>
      </c>
    </row>
    <row r="80" spans="1:8" ht="18" x14ac:dyDescent="0.25">
      <c r="C80" s="104" t="s">
        <v>243</v>
      </c>
      <c r="E80">
        <v>2</v>
      </c>
      <c r="F80" s="103">
        <v>25000</v>
      </c>
    </row>
    <row r="81" spans="3:6" ht="18" x14ac:dyDescent="0.25">
      <c r="C81" s="104" t="s">
        <v>244</v>
      </c>
      <c r="E81">
        <v>3</v>
      </c>
      <c r="F81" s="103">
        <v>75000</v>
      </c>
    </row>
    <row r="82" spans="3:6" x14ac:dyDescent="0.25">
      <c r="E82">
        <f>SUM(E75:E81)</f>
        <v>66</v>
      </c>
      <c r="F82" s="105">
        <f>SUM(F75:F81)</f>
        <v>1048100</v>
      </c>
    </row>
  </sheetData>
  <mergeCells count="4">
    <mergeCell ref="A73:E73"/>
    <mergeCell ref="A1:H1"/>
    <mergeCell ref="A2:H2"/>
    <mergeCell ref="A3:H3"/>
  </mergeCells>
  <pageMargins left="0.49" right="0.17" top="0.17" bottom="0.19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A4" sqref="A4:H4"/>
    </sheetView>
  </sheetViews>
  <sheetFormatPr defaultRowHeight="15" x14ac:dyDescent="0.25"/>
  <cols>
    <col min="1" max="1" width="4.28515625" customWidth="1"/>
    <col min="2" max="2" width="12.28515625" bestFit="1" customWidth="1"/>
    <col min="4" max="4" width="29" customWidth="1"/>
    <col min="5" max="5" width="12.42578125" customWidth="1"/>
    <col min="6" max="6" width="11.42578125" bestFit="1" customWidth="1"/>
    <col min="7" max="7" width="9.42578125" customWidth="1"/>
  </cols>
  <sheetData>
    <row r="1" spans="1:8" ht="29.25" x14ac:dyDescent="0.35">
      <c r="A1" s="122" t="s">
        <v>11</v>
      </c>
      <c r="B1" s="122"/>
      <c r="C1" s="122"/>
      <c r="D1" s="122"/>
      <c r="E1" s="122"/>
      <c r="F1" s="122"/>
      <c r="G1" s="122"/>
      <c r="H1" s="122"/>
    </row>
    <row r="2" spans="1:8" ht="19.5" x14ac:dyDescent="0.25">
      <c r="A2" s="123" t="s">
        <v>236</v>
      </c>
      <c r="B2" s="123"/>
      <c r="C2" s="123"/>
      <c r="D2" s="123"/>
      <c r="E2" s="123"/>
      <c r="F2" s="123"/>
      <c r="G2" s="123"/>
      <c r="H2" s="123"/>
    </row>
    <row r="3" spans="1:8" x14ac:dyDescent="0.25">
      <c r="A3" s="124" t="s">
        <v>102</v>
      </c>
      <c r="B3" s="124"/>
      <c r="C3" s="124"/>
      <c r="D3" s="124"/>
      <c r="E3" s="124"/>
      <c r="F3" s="124"/>
      <c r="G3" s="124"/>
    </row>
    <row r="4" spans="1:8" ht="18" x14ac:dyDescent="0.25">
      <c r="A4" s="129" t="s">
        <v>215</v>
      </c>
      <c r="B4" s="129"/>
      <c r="C4" s="129"/>
      <c r="D4" s="129"/>
      <c r="E4" s="129"/>
      <c r="F4" s="129"/>
      <c r="G4" s="129"/>
      <c r="H4" s="129"/>
    </row>
    <row r="5" spans="1:8" ht="45" customHeight="1" x14ac:dyDescent="0.25">
      <c r="A5" s="109" t="s">
        <v>15</v>
      </c>
      <c r="B5" s="115" t="s">
        <v>16</v>
      </c>
      <c r="C5" s="115" t="s">
        <v>17</v>
      </c>
      <c r="D5" s="115" t="s">
        <v>18</v>
      </c>
      <c r="E5" s="116" t="s">
        <v>19</v>
      </c>
      <c r="F5" s="117" t="s">
        <v>20</v>
      </c>
      <c r="G5" s="118"/>
      <c r="H5" s="111" t="s">
        <v>21</v>
      </c>
    </row>
    <row r="6" spans="1:8" x14ac:dyDescent="0.25">
      <c r="A6" s="110"/>
      <c r="B6" s="115"/>
      <c r="C6" s="115"/>
      <c r="D6" s="115"/>
      <c r="E6" s="116"/>
      <c r="F6" s="1" t="s">
        <v>22</v>
      </c>
      <c r="G6" s="2" t="s">
        <v>23</v>
      </c>
    </row>
    <row r="7" spans="1:8" ht="60" x14ac:dyDescent="0.25">
      <c r="A7" s="9">
        <v>1</v>
      </c>
      <c r="B7" s="99" t="s">
        <v>216</v>
      </c>
      <c r="C7" s="100" t="s">
        <v>219</v>
      </c>
      <c r="D7" s="101" t="s">
        <v>222</v>
      </c>
      <c r="E7" s="69"/>
      <c r="F7" s="58">
        <v>25000</v>
      </c>
      <c r="G7" s="5"/>
      <c r="H7" s="88" t="s">
        <v>225</v>
      </c>
    </row>
    <row r="8" spans="1:8" ht="60" x14ac:dyDescent="0.25">
      <c r="A8" s="9">
        <v>2</v>
      </c>
      <c r="B8" s="61" t="s">
        <v>217</v>
      </c>
      <c r="C8" s="66" t="s">
        <v>220</v>
      </c>
      <c r="D8" s="68" t="s">
        <v>223</v>
      </c>
      <c r="E8" s="69"/>
      <c r="F8" s="58">
        <v>25000</v>
      </c>
      <c r="G8" s="5"/>
      <c r="H8" s="88" t="s">
        <v>225</v>
      </c>
    </row>
    <row r="9" spans="1:8" ht="60" x14ac:dyDescent="0.25">
      <c r="A9" s="9">
        <v>3</v>
      </c>
      <c r="B9" s="61" t="s">
        <v>218</v>
      </c>
      <c r="C9" s="66" t="s">
        <v>221</v>
      </c>
      <c r="D9" s="68" t="s">
        <v>224</v>
      </c>
      <c r="E9" s="69"/>
      <c r="F9" s="58">
        <v>15000</v>
      </c>
      <c r="G9" s="5"/>
      <c r="H9" s="88" t="s">
        <v>225</v>
      </c>
    </row>
    <row r="10" spans="1:8" ht="19.5" x14ac:dyDescent="0.35">
      <c r="A10" s="126" t="s">
        <v>127</v>
      </c>
      <c r="B10" s="127"/>
      <c r="C10" s="127"/>
      <c r="D10" s="128"/>
      <c r="E10" s="7"/>
      <c r="F10" s="22">
        <f>SUM(F7:F9)</f>
        <v>65000</v>
      </c>
      <c r="G10" s="7"/>
      <c r="H10" s="7"/>
    </row>
  </sheetData>
  <mergeCells count="5">
    <mergeCell ref="A10:D10"/>
    <mergeCell ref="A3:G3"/>
    <mergeCell ref="A4:H4"/>
    <mergeCell ref="A1:H1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tabSelected="1" workbookViewId="0">
      <selection activeCell="A4" sqref="A4:H4"/>
    </sheetView>
  </sheetViews>
  <sheetFormatPr defaultRowHeight="15" x14ac:dyDescent="0.25"/>
  <cols>
    <col min="1" max="1" width="4.28515625" customWidth="1"/>
    <col min="2" max="2" width="12.28515625" bestFit="1" customWidth="1"/>
    <col min="4" max="4" width="29" customWidth="1"/>
    <col min="5" max="5" width="12.42578125" customWidth="1"/>
    <col min="6" max="6" width="11.42578125" bestFit="1" customWidth="1"/>
    <col min="7" max="7" width="9.42578125" customWidth="1"/>
  </cols>
  <sheetData>
    <row r="1" spans="1:8" ht="29.25" x14ac:dyDescent="0.35">
      <c r="A1" s="122" t="s">
        <v>212</v>
      </c>
      <c r="B1" s="122"/>
      <c r="C1" s="122"/>
      <c r="D1" s="122"/>
      <c r="E1" s="122"/>
      <c r="F1" s="122"/>
      <c r="G1" s="122"/>
    </row>
    <row r="2" spans="1:8" ht="19.5" x14ac:dyDescent="0.25">
      <c r="A2" s="123" t="s">
        <v>213</v>
      </c>
      <c r="B2" s="123"/>
      <c r="C2" s="123"/>
      <c r="D2" s="123"/>
      <c r="E2" s="123"/>
      <c r="F2" s="123"/>
      <c r="G2" s="123"/>
    </row>
    <row r="3" spans="1:8" x14ac:dyDescent="0.25">
      <c r="A3" s="124" t="s">
        <v>214</v>
      </c>
      <c r="B3" s="124"/>
      <c r="C3" s="124"/>
      <c r="D3" s="124"/>
      <c r="E3" s="124"/>
      <c r="F3" s="124"/>
      <c r="G3" s="124"/>
    </row>
    <row r="4" spans="1:8" ht="18" x14ac:dyDescent="0.25">
      <c r="A4" s="129" t="s">
        <v>226</v>
      </c>
      <c r="B4" s="129"/>
      <c r="C4" s="129"/>
      <c r="D4" s="129"/>
      <c r="E4" s="129"/>
      <c r="F4" s="129"/>
      <c r="G4" s="129"/>
      <c r="H4" s="129"/>
    </row>
    <row r="5" spans="1:8" ht="45" customHeight="1" x14ac:dyDescent="0.25">
      <c r="A5" s="109" t="s">
        <v>15</v>
      </c>
      <c r="B5" s="115" t="s">
        <v>16</v>
      </c>
      <c r="C5" s="115" t="s">
        <v>17</v>
      </c>
      <c r="D5" s="115" t="s">
        <v>18</v>
      </c>
      <c r="E5" s="116" t="s">
        <v>19</v>
      </c>
      <c r="F5" s="117" t="s">
        <v>20</v>
      </c>
      <c r="G5" s="118"/>
      <c r="H5" s="111" t="s">
        <v>21</v>
      </c>
    </row>
    <row r="6" spans="1:8" x14ac:dyDescent="0.25">
      <c r="A6" s="110"/>
      <c r="B6" s="115"/>
      <c r="C6" s="115"/>
      <c r="D6" s="115"/>
      <c r="E6" s="116"/>
      <c r="F6" s="1" t="s">
        <v>22</v>
      </c>
      <c r="G6" s="2" t="s">
        <v>23</v>
      </c>
    </row>
    <row r="7" spans="1:8" ht="75" x14ac:dyDescent="0.25">
      <c r="A7" s="9">
        <v>1</v>
      </c>
      <c r="B7" s="60" t="s">
        <v>227</v>
      </c>
      <c r="C7" s="95" t="s">
        <v>228</v>
      </c>
      <c r="D7" s="68" t="s">
        <v>229</v>
      </c>
      <c r="E7" s="69"/>
      <c r="F7" s="58">
        <v>10000</v>
      </c>
      <c r="G7" s="76"/>
      <c r="H7" s="10" t="s">
        <v>233</v>
      </c>
    </row>
    <row r="8" spans="1:8" ht="45.75" x14ac:dyDescent="0.25">
      <c r="A8" s="9">
        <v>2</v>
      </c>
      <c r="B8" s="87" t="s">
        <v>230</v>
      </c>
      <c r="C8" s="61" t="s">
        <v>231</v>
      </c>
      <c r="D8" s="86" t="s">
        <v>232</v>
      </c>
      <c r="E8" s="69"/>
      <c r="F8" s="58">
        <v>15000</v>
      </c>
      <c r="G8" s="6"/>
      <c r="H8" s="88"/>
    </row>
    <row r="9" spans="1:8" ht="19.5" x14ac:dyDescent="0.35">
      <c r="A9" s="126" t="s">
        <v>127</v>
      </c>
      <c r="B9" s="127"/>
      <c r="C9" s="127"/>
      <c r="D9" s="128"/>
      <c r="E9" s="7"/>
      <c r="F9" s="22">
        <f>SUM(F7:F8)</f>
        <v>25000</v>
      </c>
      <c r="G9" s="7"/>
      <c r="H9" s="7"/>
    </row>
  </sheetData>
  <mergeCells count="5">
    <mergeCell ref="A9:D9"/>
    <mergeCell ref="A1:G1"/>
    <mergeCell ref="A2:G2"/>
    <mergeCell ref="A3:G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Ghar,Goth</vt:lpstr>
      <vt:lpstr>machha</vt:lpstr>
      <vt:lpstr>dhnbali</vt:lpstr>
      <vt:lpstr>Aaglagi</vt:lpstr>
      <vt:lpstr>jasta</vt:lpstr>
      <vt:lpstr>ALL</vt:lpstr>
      <vt:lpstr>bhukamp</vt:lpstr>
      <vt:lpstr>hawahuri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2024-10-23T14:08:33Z</dcterms:modified>
</cp:coreProperties>
</file>