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18C603C3-971B-43D6-A75E-30C64D6AA6F1}" xr6:coauthVersionLast="47" xr6:coauthVersionMax="47" xr10:uidLastSave="{00000000-0000-0000-0000-000000000000}"/>
  <bookViews>
    <workbookView xWindow="-110" yWindow="-110" windowWidth="19420" windowHeight="10420" tabRatio="901" activeTab="1" xr2:uid="{00000000-000D-0000-FFFF-FFFF00000000}"/>
  </bookViews>
  <sheets>
    <sheet name="List" sheetId="1" r:id="rId1"/>
    <sheet name="142" sheetId="2" r:id="rId2"/>
    <sheet name="166" sheetId="4" r:id="rId3"/>
    <sheet name="4099" sheetId="5" r:id="rId4"/>
    <sheet name="2282" sheetId="6" r:id="rId5"/>
    <sheet name="675" sheetId="7" r:id="rId6"/>
    <sheet name="16" sheetId="8" r:id="rId7"/>
    <sheet name="32" sheetId="9" r:id="rId8"/>
    <sheet name="30" sheetId="10" r:id="rId9"/>
    <sheet name="31" sheetId="11" r:id="rId10"/>
    <sheet name="35" sheetId="12" r:id="rId11"/>
    <sheet name="58" sheetId="13" r:id="rId12"/>
    <sheet name="66" sheetId="14" r:id="rId13"/>
    <sheet name="67" sheetId="15" r:id="rId14"/>
    <sheet name="68" sheetId="16" r:id="rId15"/>
    <sheet name="Ra 1 Da 16" sheetId="17" r:id="rId16"/>
    <sheet name="17" sheetId="18" r:id="rId17"/>
    <sheet name="21" sheetId="19" r:id="rId18"/>
    <sheet name="22" sheetId="20" r:id="rId19"/>
    <sheet name="41" sheetId="21" r:id="rId20"/>
    <sheet name="14" sheetId="22" r:id="rId21"/>
    <sheet name="63" sheetId="23" r:id="rId22"/>
    <sheet name="Karmcchari " sheetId="24" r:id="rId23"/>
    <sheet name="167" sheetId="25" r:id="rId24"/>
    <sheet name="3622" sheetId="26" r:id="rId25"/>
    <sheet name="karya Aadesh" sheetId="27" r:id="rId26"/>
    <sheet name="   67" sheetId="28" r:id="rId27"/>
    <sheet name="214" sheetId="29" r:id="rId28"/>
    <sheet name="211ऽ212" sheetId="30" r:id="rId29"/>
    <sheet name="622" sheetId="31" r:id="rId30"/>
    <sheet name="169" sheetId="32" r:id="rId31"/>
    <sheet name="215" sheetId="33" r:id="rId32"/>
    <sheet name="2396" sheetId="34" r:id="rId33"/>
    <sheet name="420" sheetId="35" r:id="rId34"/>
    <sheet name="2080" sheetId="36" r:id="rId35"/>
    <sheet name="1385" sheetId="37" r:id="rId36"/>
    <sheet name="2321" sheetId="38" r:id="rId37"/>
    <sheet name="2647" sheetId="39" r:id="rId38"/>
    <sheet name="2937" sheetId="40" r:id="rId39"/>
    <sheet name="1050" sheetId="41" r:id="rId40"/>
    <sheet name="979" sheetId="42" r:id="rId41"/>
    <sheet name="4065" sheetId="43" r:id="rId42"/>
    <sheet name="2777" sheetId="44" r:id="rId43"/>
    <sheet name="Sheet1" sheetId="45" r:id="rId44"/>
  </sheets>
  <definedNames>
    <definedName name="_xlnm.Print_Area" localSheetId="28">'211ऽ212'!$A$1:$D$6</definedName>
    <definedName name="_xlnm.Print_Area" localSheetId="33">'420'!$A$1:$F$8</definedName>
    <definedName name="_xlnm.Print_Area" localSheetId="22">'Karmcchari '!$A$1:$F$634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F4" i="7"/>
  <c r="B71" i="7"/>
  <c r="G5" i="4"/>
  <c r="F4" i="6"/>
  <c r="B71" i="6"/>
  <c r="B48" i="5"/>
  <c r="B55" i="4"/>
  <c r="B70" i="2"/>
  <c r="B177" i="9"/>
  <c r="B186" i="8"/>
  <c r="B127" i="12"/>
  <c r="B123" i="16"/>
  <c r="B48" i="21"/>
  <c r="B39" i="21"/>
  <c r="B42" i="18"/>
  <c r="B32" i="23"/>
  <c r="D82" i="27"/>
  <c r="B57" i="6"/>
  <c r="B44" i="4"/>
  <c r="B30" i="15"/>
  <c r="B11" i="43"/>
  <c r="B16" i="44"/>
  <c r="B7" i="28"/>
  <c r="B44" i="22"/>
  <c r="E525" i="24"/>
  <c r="B87" i="16"/>
  <c r="B89" i="14"/>
  <c r="B94" i="12"/>
  <c r="B134" i="11"/>
  <c r="B144" i="10"/>
  <c r="B143" i="9"/>
  <c r="B150" i="8"/>
  <c r="B56" i="7"/>
  <c r="B40" i="5"/>
  <c r="B55" i="2"/>
  <c r="B64" i="26"/>
  <c r="E363" i="24"/>
  <c r="B25" i="23"/>
  <c r="B8" i="29"/>
  <c r="B19" i="23"/>
  <c r="B7" i="35"/>
  <c r="B33" i="26"/>
  <c r="D57" i="27"/>
  <c r="D28" i="27"/>
  <c r="B30" i="21"/>
  <c r="B34" i="22"/>
  <c r="B58" i="14"/>
  <c r="B97" i="11"/>
  <c r="B108" i="10"/>
  <c r="B62" i="12"/>
  <c r="B56" i="16"/>
  <c r="B107" i="9"/>
  <c r="B113" i="8"/>
  <c r="B40" i="7"/>
  <c r="B42" i="6"/>
  <c r="B31" i="5"/>
  <c r="B44" i="2"/>
  <c r="B32" i="4"/>
  <c r="B26" i="20"/>
  <c r="B28" i="19"/>
  <c r="B32" i="18"/>
  <c r="B8" i="33"/>
  <c r="B6" i="32"/>
  <c r="E231" i="24"/>
  <c r="B59" i="11"/>
  <c r="B28" i="7"/>
  <c r="B27" i="6"/>
  <c r="B20" i="5"/>
  <c r="B10" i="5"/>
  <c r="B21" i="4"/>
  <c r="B33" i="14"/>
  <c r="B32" i="2"/>
  <c r="B19" i="17"/>
  <c r="B19" i="21"/>
  <c r="B19" i="19"/>
  <c r="B46" i="12"/>
  <c r="B70" i="10"/>
  <c r="B71" i="9"/>
  <c r="B37" i="16"/>
  <c r="B20" i="18"/>
  <c r="B9" i="20"/>
  <c r="B16" i="14"/>
  <c r="B11" i="21"/>
  <c r="B10" i="19"/>
  <c r="D19" i="27"/>
  <c r="E98" i="24"/>
  <c r="B11" i="18"/>
  <c r="B31" i="11"/>
  <c r="B16" i="2"/>
  <c r="B12" i="6"/>
  <c r="B11" i="4"/>
  <c r="B15" i="7"/>
  <c r="B36" i="12"/>
  <c r="B21" i="16"/>
  <c r="B7" i="23"/>
  <c r="B36" i="10"/>
  <c r="B36" i="9"/>
  <c r="B36" i="8"/>
</calcChain>
</file>

<file path=xl/sharedStrings.xml><?xml version="1.0" encoding="utf-8"?>
<sst xmlns="http://schemas.openxmlformats.org/spreadsheetml/2006/main" count="4106" uniqueCount="2453">
  <si>
    <t>कैफियत</t>
  </si>
  <si>
    <t xml:space="preserve">गाडी विवरण </t>
  </si>
  <si>
    <t>पेज न</t>
  </si>
  <si>
    <t>रा १ झ १४२</t>
  </si>
  <si>
    <t>रा १ झ १६६</t>
  </si>
  <si>
    <t>बा २ झ ४०९९</t>
  </si>
  <si>
    <t xml:space="preserve">लु १ झ ६७५ </t>
  </si>
  <si>
    <t>बा २ झ २२८२</t>
  </si>
  <si>
    <t>रा १ ग १६</t>
  </si>
  <si>
    <t xml:space="preserve">रा १ ग ३२ </t>
  </si>
  <si>
    <t>रा १ ग ३०</t>
  </si>
  <si>
    <t>रा १ ग ३१</t>
  </si>
  <si>
    <t>रा १ ग ३५</t>
  </si>
  <si>
    <t>रा १ ग ६६</t>
  </si>
  <si>
    <t>रा १ ग ६७</t>
  </si>
  <si>
    <t>रा १ ग ६८</t>
  </si>
  <si>
    <t>रा १ ग ५८</t>
  </si>
  <si>
    <t xml:space="preserve">रा १ द १६ </t>
  </si>
  <si>
    <t>रा १ द १७</t>
  </si>
  <si>
    <t>रा १ द २१</t>
  </si>
  <si>
    <t>रा १ द २२</t>
  </si>
  <si>
    <t>रा १ ग ४१</t>
  </si>
  <si>
    <t>रा १ ग ४२</t>
  </si>
  <si>
    <t>रा १ ग ६३</t>
  </si>
  <si>
    <t>आर्थिक वर्ष २०७९-८०</t>
  </si>
  <si>
    <t>मिति</t>
  </si>
  <si>
    <t xml:space="preserve">इन्धन मात्रा </t>
  </si>
  <si>
    <t xml:space="preserve">गाडि मिटर </t>
  </si>
  <si>
    <t>जम्मा</t>
  </si>
  <si>
    <t>आर्थिक वर्ष २०७९-०८०</t>
  </si>
  <si>
    <t>रा १ द १७ ट्याक्टर भक्तराज चौधरी</t>
  </si>
  <si>
    <t>रा १ द 16 ट्याक्टर क्षेत्र बहादुर चौधरी</t>
  </si>
  <si>
    <t>रा १ ग ४१ कम्प्याक्टर बसन्त चौधरी</t>
  </si>
  <si>
    <t xml:space="preserve">रा १ ग ६८ रोलर मेघराज बस्नेत </t>
  </si>
  <si>
    <t>रा १ ग ६७ स्काभेटर टेक बहादुर गिरी</t>
  </si>
  <si>
    <t xml:space="preserve">रा १ ग  ३१ ब्याकुहोलोडर भुपेन्द्रराज डिसी </t>
  </si>
  <si>
    <t>रा १ ग ३० ब्याकुहोलोडर गजेन्द्र कुमार चौधरी</t>
  </si>
  <si>
    <t xml:space="preserve">रा १ ग ३२ टिप्पर झगेन्द्र गिरी </t>
  </si>
  <si>
    <t xml:space="preserve">लु १ झ ६७५ बोलेरो पोषणराज थापा </t>
  </si>
  <si>
    <t>बा २ झ ४०९९ सुजुकि आत्माराम पाण्डे</t>
  </si>
  <si>
    <t>रा १ झ १६६ बोलेरो धनिराम चौधरी</t>
  </si>
  <si>
    <t>क्र.स</t>
  </si>
  <si>
    <t xml:space="preserve">नाम </t>
  </si>
  <si>
    <t>इन्धन लि</t>
  </si>
  <si>
    <t>कै.</t>
  </si>
  <si>
    <t>गाडि न.</t>
  </si>
  <si>
    <t>2079-03-32</t>
  </si>
  <si>
    <t>बिमल के.सी</t>
  </si>
  <si>
    <t>बिष्णु चौधरी</t>
  </si>
  <si>
    <t>रा २ प ५४५८</t>
  </si>
  <si>
    <t>झगेन्द्र गिरी</t>
  </si>
  <si>
    <t>रा २ प 9941</t>
  </si>
  <si>
    <t>रमा आचार्य</t>
  </si>
  <si>
    <t>रा ३ प २०१९</t>
  </si>
  <si>
    <t>हिमालय शर्मा</t>
  </si>
  <si>
    <t>रा १ ब १११८</t>
  </si>
  <si>
    <t xml:space="preserve">संजय थापा </t>
  </si>
  <si>
    <t>रा ३ प ४०४८</t>
  </si>
  <si>
    <t>निर्मल रेग्मी</t>
  </si>
  <si>
    <t>रा ५ प ८८४३</t>
  </si>
  <si>
    <t>भक्तराज चौधरी</t>
  </si>
  <si>
    <t>रा ४ प १५५०</t>
  </si>
  <si>
    <t>केशवराज डागी</t>
  </si>
  <si>
    <t>रा ६ प ५५०९</t>
  </si>
  <si>
    <t xml:space="preserve">सुरज बस्नेत </t>
  </si>
  <si>
    <t>रा २ प ३०११</t>
  </si>
  <si>
    <t>नारायण रेग्मी</t>
  </si>
  <si>
    <t>रा १ प ९१७९</t>
  </si>
  <si>
    <t>भेषराज चन्द</t>
  </si>
  <si>
    <t>रा १ ब १२७३</t>
  </si>
  <si>
    <t>दिपा सुनार</t>
  </si>
  <si>
    <t>रा ४ प ४२९२</t>
  </si>
  <si>
    <t xml:space="preserve">रामकृष्ण मुखिया </t>
  </si>
  <si>
    <t>रा २ प ४४७४</t>
  </si>
  <si>
    <t>रा ६ प ३६५२</t>
  </si>
  <si>
    <t>मस्त बहादुर थापा</t>
  </si>
  <si>
    <t>रा १.ब १३२१</t>
  </si>
  <si>
    <t>टोप बहादुर डागी</t>
  </si>
  <si>
    <t>रा १.ब १३८४</t>
  </si>
  <si>
    <t>रा ४ प ६८७९</t>
  </si>
  <si>
    <t>गजेन्द्र कुमार चौधरी</t>
  </si>
  <si>
    <t>बिर बहादुर चौधरी</t>
  </si>
  <si>
    <t>बा ५२प ५४५८</t>
  </si>
  <si>
    <t>हेमराज भुसाल</t>
  </si>
  <si>
    <t>रा.७.प ६५८५</t>
  </si>
  <si>
    <t>बाल कुष्ण राणा</t>
  </si>
  <si>
    <t>अनटेष्ट मो.सा.</t>
  </si>
  <si>
    <t>रा.१.ब १०३२</t>
  </si>
  <si>
    <t>काम नभएको</t>
  </si>
  <si>
    <t>वडा न.१</t>
  </si>
  <si>
    <t>वडा न.६</t>
  </si>
  <si>
    <t>वडा न.१२</t>
  </si>
  <si>
    <t>वडा न.१५</t>
  </si>
  <si>
    <t>१०लिटर मोबिल</t>
  </si>
  <si>
    <t>र.न.३८</t>
  </si>
  <si>
    <t>रितेश बस्नेत</t>
  </si>
  <si>
    <t>रा.६.प ५७७८</t>
  </si>
  <si>
    <t>र.न.४९</t>
  </si>
  <si>
    <t>रुद्र राज वली</t>
  </si>
  <si>
    <t>रा.१.प २३६९</t>
  </si>
  <si>
    <t>र.न.५०</t>
  </si>
  <si>
    <t>चुडामणि लामिछाने</t>
  </si>
  <si>
    <t>रा.६.प ४३१७</t>
  </si>
  <si>
    <t>र.न.५१</t>
  </si>
  <si>
    <t>सबिन के.सी.</t>
  </si>
  <si>
    <t>र.५.प ४३५७</t>
  </si>
  <si>
    <t>र.न.५२</t>
  </si>
  <si>
    <t>सुशिला शाह</t>
  </si>
  <si>
    <t>रा.३.प ९८१५</t>
  </si>
  <si>
    <t>र.न.५३</t>
  </si>
  <si>
    <t>रा.४.प ४७९३</t>
  </si>
  <si>
    <t>र.न.५५</t>
  </si>
  <si>
    <t>रबिन्द्र डाँगी</t>
  </si>
  <si>
    <t>ध्रुब के.सी.</t>
  </si>
  <si>
    <t>रा.१.ब १२३१</t>
  </si>
  <si>
    <t>र.न.५६</t>
  </si>
  <si>
    <t xml:space="preserve">राजेश रोका </t>
  </si>
  <si>
    <t>रा.६.प १५८४</t>
  </si>
  <si>
    <t>र.न.५७</t>
  </si>
  <si>
    <t>बाबु राम न्यौपाने</t>
  </si>
  <si>
    <t>रा.१.ब १११७</t>
  </si>
  <si>
    <t>र.न.५८</t>
  </si>
  <si>
    <t>हुम बहादुर बि.क.</t>
  </si>
  <si>
    <t>रा.१.ब १३४४</t>
  </si>
  <si>
    <t>र.न.५९</t>
  </si>
  <si>
    <t>खिम लाल वलि</t>
  </si>
  <si>
    <t>र.न.६०</t>
  </si>
  <si>
    <t>बिष्णु प्रसाद आचार्य</t>
  </si>
  <si>
    <t>रा.४.प. ७०२</t>
  </si>
  <si>
    <t>र.न.६१</t>
  </si>
  <si>
    <t>देबा शाह</t>
  </si>
  <si>
    <t>रा.५.प ६४११</t>
  </si>
  <si>
    <t>र.न.६२</t>
  </si>
  <si>
    <t>ज्ञान बहादुर डागी</t>
  </si>
  <si>
    <t>रा.६.प ३२४६</t>
  </si>
  <si>
    <t>र.न.६३</t>
  </si>
  <si>
    <t>रा.१.ब १२७५</t>
  </si>
  <si>
    <t>प्रदिप ज्ञवाली</t>
  </si>
  <si>
    <t>र.न.६४</t>
  </si>
  <si>
    <t>चिन्ता बहादुर गिरी</t>
  </si>
  <si>
    <t>रा.३.प ४८३०</t>
  </si>
  <si>
    <t>र.न.६५</t>
  </si>
  <si>
    <t>बम बहादुर चौधरी</t>
  </si>
  <si>
    <t>रा.५.प ५९५८</t>
  </si>
  <si>
    <t>र.न.६६</t>
  </si>
  <si>
    <t>रा.४.प २८०७</t>
  </si>
  <si>
    <t>र.न.६७</t>
  </si>
  <si>
    <t>मदन कूष्ण देबकोटा</t>
  </si>
  <si>
    <t>रा.४.प १२३१</t>
  </si>
  <si>
    <t>र.न.६८</t>
  </si>
  <si>
    <t>धनि राम चौधरी</t>
  </si>
  <si>
    <t>रा.३.प१४३६</t>
  </si>
  <si>
    <t>र.न.६९</t>
  </si>
  <si>
    <t>शुर्ष बहादुर डागी</t>
  </si>
  <si>
    <t>रा.७.प ११६५</t>
  </si>
  <si>
    <t>र.न.७०</t>
  </si>
  <si>
    <t>रा.४.प ७०६८</t>
  </si>
  <si>
    <t>र.न.७४</t>
  </si>
  <si>
    <t>वडा नँ १८</t>
  </si>
  <si>
    <t>वडा न.१८</t>
  </si>
  <si>
    <t>वडा न.१० र १२</t>
  </si>
  <si>
    <t>वडा न.१३ वडा का.</t>
  </si>
  <si>
    <t>रा १ झ १६७ एम्बुलेन्स  श्रबण पौडेल</t>
  </si>
  <si>
    <t>नेपालगञ्ज गएको</t>
  </si>
  <si>
    <t>रा.१.ब ४६८</t>
  </si>
  <si>
    <t>र.न.७७</t>
  </si>
  <si>
    <t>धर्म राज वली</t>
  </si>
  <si>
    <t>रा.१.ब १०७९</t>
  </si>
  <si>
    <t>नरेन्द्र चौधरी</t>
  </si>
  <si>
    <t>रा.२.प ११०८</t>
  </si>
  <si>
    <t>जिबराज गिरी</t>
  </si>
  <si>
    <t>रा.१.ब १३०१</t>
  </si>
  <si>
    <t>र.न.८१</t>
  </si>
  <si>
    <t>र.न.८०</t>
  </si>
  <si>
    <t>र.न.७८</t>
  </si>
  <si>
    <t>चक्र बहादुर भण्डारी</t>
  </si>
  <si>
    <t>रा.१.ब १२७४</t>
  </si>
  <si>
    <t>र.न.८२</t>
  </si>
  <si>
    <t>र.न.८३</t>
  </si>
  <si>
    <t>नबराज रेग्मी</t>
  </si>
  <si>
    <t>कृष्ण बहादुर वली</t>
  </si>
  <si>
    <t>रा.४.प ६४८४</t>
  </si>
  <si>
    <t>रा.१.ब ४७७</t>
  </si>
  <si>
    <t>र.न.८४</t>
  </si>
  <si>
    <t>नबिन न्षौपाने</t>
  </si>
  <si>
    <t>रा.७.प २३२१</t>
  </si>
  <si>
    <t>र.न.८५</t>
  </si>
  <si>
    <t>रेखा शर्मा</t>
  </si>
  <si>
    <t>रा.४.प 3883</t>
  </si>
  <si>
    <t>र.न.८६</t>
  </si>
  <si>
    <t>तारा परीयार</t>
  </si>
  <si>
    <t>रा.१.प ८९५२</t>
  </si>
  <si>
    <t>र.न.८७</t>
  </si>
  <si>
    <t>र.न.७२ नेपालगञ्ज</t>
  </si>
  <si>
    <t>र.न.७५</t>
  </si>
  <si>
    <t>१४ गते काठमाण्डौ</t>
  </si>
  <si>
    <t>घोराही</t>
  </si>
  <si>
    <t>पुष्कर रिजाल</t>
  </si>
  <si>
    <t>रा.१.ब ३९५</t>
  </si>
  <si>
    <t>र.न.९३ मोबिल १ली</t>
  </si>
  <si>
    <t>वडा न १</t>
  </si>
  <si>
    <t>वडा न १८मा २२ गते</t>
  </si>
  <si>
    <t xml:space="preserve">वडा न १८मा २१ गते </t>
  </si>
  <si>
    <t>खेमकान्त पाण्डे</t>
  </si>
  <si>
    <t>रा.६.प ६७९३</t>
  </si>
  <si>
    <t>र.न.९५</t>
  </si>
  <si>
    <t>सुनीता शर्मा</t>
  </si>
  <si>
    <t>र.न.९९</t>
  </si>
  <si>
    <t>बा.२१.च २३१६</t>
  </si>
  <si>
    <t>नबराज पाण्डे</t>
  </si>
  <si>
    <t>रा.३.प ६०६८</t>
  </si>
  <si>
    <t>र.न.९७</t>
  </si>
  <si>
    <t>गाडी मर्मत</t>
  </si>
  <si>
    <t>नर बहादुर चौधरी</t>
  </si>
  <si>
    <t>र.न.१००फिल्ड कार्य</t>
  </si>
  <si>
    <t>आदेश</t>
  </si>
  <si>
    <t>नाम</t>
  </si>
  <si>
    <t xml:space="preserve">इन्धन </t>
  </si>
  <si>
    <t>बा.१५.च ३७९३</t>
  </si>
  <si>
    <t>प्रमुख प्र.अधिकृत</t>
  </si>
  <si>
    <t>नारायण खडका नेपाल प्रेस</t>
  </si>
  <si>
    <t>मान ब.रावत अफिस कार्य</t>
  </si>
  <si>
    <t>बा.२.झ ४५१७</t>
  </si>
  <si>
    <t>नि.प्रमुख प्र.अधिकृत</t>
  </si>
  <si>
    <t>इ.प्र.का.तुलसिपुर शालिकभट्टरार्इ</t>
  </si>
  <si>
    <t>ससस्त्र प्र.तु.बल ब.बस्नेत</t>
  </si>
  <si>
    <t xml:space="preserve">का..बा..प्रमुख </t>
  </si>
  <si>
    <t>धर्मराज वली सु.सँयोजक</t>
  </si>
  <si>
    <t>रा.७.प ७७२६</t>
  </si>
  <si>
    <t>रा.३.प ९९४१</t>
  </si>
  <si>
    <t>र.न.४०१ नया शुरु</t>
  </si>
  <si>
    <t>र.न.४०२</t>
  </si>
  <si>
    <t>र.न.४०३</t>
  </si>
  <si>
    <t>र.न.४०४</t>
  </si>
  <si>
    <t>टेक बहादुर गिरी</t>
  </si>
  <si>
    <t>रा.६.प १४०२</t>
  </si>
  <si>
    <t>बिष्णु प्रसाद डागी</t>
  </si>
  <si>
    <t>रा.६.प ७६३१</t>
  </si>
  <si>
    <t>रा.५.प ५८६३</t>
  </si>
  <si>
    <t>घनश्याम पाण्डे निबर्तमान प्रमुख</t>
  </si>
  <si>
    <t>सरस्वति खरेल</t>
  </si>
  <si>
    <t>रा.५.प ८९५०</t>
  </si>
  <si>
    <t>र.न.४०५</t>
  </si>
  <si>
    <t>वडा नँ ३</t>
  </si>
  <si>
    <t>वडा न.१०बाटो मर्मत</t>
  </si>
  <si>
    <t>बुटवल हुकुम</t>
  </si>
  <si>
    <t>आब बहादुर डाँगी</t>
  </si>
  <si>
    <t>मन बहादुर खडका</t>
  </si>
  <si>
    <t>राकेश बस्नेत पत्रकार</t>
  </si>
  <si>
    <t>करुणा वली</t>
  </si>
  <si>
    <t>रा.१.प १८०३</t>
  </si>
  <si>
    <t>र.न.४०७</t>
  </si>
  <si>
    <t>रा.१.ब ८३६</t>
  </si>
  <si>
    <t>र.न.४०८</t>
  </si>
  <si>
    <t>टेक बहादुर खडका</t>
  </si>
  <si>
    <t>सरसफार्इ कार्य</t>
  </si>
  <si>
    <t>सरसफाइ कार्य</t>
  </si>
  <si>
    <t>हा. २ लिटर सरसफाइकार्य</t>
  </si>
  <si>
    <t>आर्थिक वर्ष २०७९/०८०</t>
  </si>
  <si>
    <t>महेन्द्र मा.बि. प्राँङ्गण कार्य</t>
  </si>
  <si>
    <t>ना. १. क ३६२२ ब्याकुहोलोडर  सुमन डाँगी</t>
  </si>
  <si>
    <t>रा.७.प २३८२</t>
  </si>
  <si>
    <t>तेज प्रसाद सुबेदी</t>
  </si>
  <si>
    <t>वडान.१६ कुलो मर्मत</t>
  </si>
  <si>
    <t>वडा नँ ०३</t>
  </si>
  <si>
    <t>वडा न १२</t>
  </si>
  <si>
    <t>वडा न.०३ ग्राभेल</t>
  </si>
  <si>
    <t>डिल्लि बहादुर रावत</t>
  </si>
  <si>
    <t>रा.५.प २९४१</t>
  </si>
  <si>
    <t>र.न.४१०</t>
  </si>
  <si>
    <t>बसन्त वली</t>
  </si>
  <si>
    <t>रा.५.प ३६३३</t>
  </si>
  <si>
    <t>र.न.४११</t>
  </si>
  <si>
    <t>लोक बहादुर वली</t>
  </si>
  <si>
    <t>रा.१.प ८४७९</t>
  </si>
  <si>
    <t>र.न. ४१२</t>
  </si>
  <si>
    <t>खडक टमाटा</t>
  </si>
  <si>
    <t>र.न.४१४</t>
  </si>
  <si>
    <t>सँञ्जय थापा</t>
  </si>
  <si>
    <t>रा.६.प ४४</t>
  </si>
  <si>
    <t>रा.३.प ५५१२</t>
  </si>
  <si>
    <t>र.न. ४१५</t>
  </si>
  <si>
    <t>प्रेमगुरु नेपालगञ्ज गएको</t>
  </si>
  <si>
    <t>खडक बहादुर चौधरि</t>
  </si>
  <si>
    <t>रा.४.प३५९३</t>
  </si>
  <si>
    <t>र.न. ४१७</t>
  </si>
  <si>
    <t>बिष्णु कुमारी आचार्य</t>
  </si>
  <si>
    <t>रा.१.ब १३४५</t>
  </si>
  <si>
    <t>र.न. ४१८</t>
  </si>
  <si>
    <t>ओम पि न्यौपाने</t>
  </si>
  <si>
    <t>रा.१.ब ७१९</t>
  </si>
  <si>
    <t>र.न. ४१९</t>
  </si>
  <si>
    <t>पदम कुमार ज्ञावली</t>
  </si>
  <si>
    <t>रा.१.ब ८४४</t>
  </si>
  <si>
    <t>र.न.४२०</t>
  </si>
  <si>
    <t>र.न.४२१</t>
  </si>
  <si>
    <t>रा.४.प ७८४४</t>
  </si>
  <si>
    <t>काम भएको</t>
  </si>
  <si>
    <t>काम भएको वडा १०</t>
  </si>
  <si>
    <t>रा 4 प ९७१२</t>
  </si>
  <si>
    <t>रा.३.प ९७१२</t>
  </si>
  <si>
    <t>र.न.४२३</t>
  </si>
  <si>
    <t>रुख काटने मेसीन</t>
  </si>
  <si>
    <t>राम प्र.चौधरी</t>
  </si>
  <si>
    <t>र.न.४२४</t>
  </si>
  <si>
    <t>रा.२.प.९८१५</t>
  </si>
  <si>
    <t>र.न.४२६</t>
  </si>
  <si>
    <t>झगेन्द्र खरेल</t>
  </si>
  <si>
    <t>र.न.४२७</t>
  </si>
  <si>
    <t>र.न.४२८</t>
  </si>
  <si>
    <t>ज्यारु थारु</t>
  </si>
  <si>
    <t>रा.१.ब३११</t>
  </si>
  <si>
    <t>र.न.४२९</t>
  </si>
  <si>
    <t>र.न.४30</t>
  </si>
  <si>
    <t>र.न.४३२ बाट</t>
  </si>
  <si>
    <t>र.न.४३३</t>
  </si>
  <si>
    <t>र.न.४२२</t>
  </si>
  <si>
    <t>बा.२.झ ४८</t>
  </si>
  <si>
    <t>मनोहर बुडाथोकी</t>
  </si>
  <si>
    <t>बा.२०.च ३६२६</t>
  </si>
  <si>
    <t>रा.४.प ९९४९</t>
  </si>
  <si>
    <t>र.न.४३६</t>
  </si>
  <si>
    <t>भरत कुमार बुडा</t>
  </si>
  <si>
    <t>रा.४.प ९४५१</t>
  </si>
  <si>
    <t>रा.७.प ७६१६</t>
  </si>
  <si>
    <t>र.न.४३७</t>
  </si>
  <si>
    <t>रा.५.प ८८४३</t>
  </si>
  <si>
    <t>र.न.४३८</t>
  </si>
  <si>
    <t>मणिराम चौधरी</t>
  </si>
  <si>
    <t>रा.४.प १८९२</t>
  </si>
  <si>
    <t>र.न.४३९</t>
  </si>
  <si>
    <t>बसन्त भुसाल</t>
  </si>
  <si>
    <t>र.न.४४०</t>
  </si>
  <si>
    <t>२०७९/०४२६</t>
  </si>
  <si>
    <t>वडा न.१३ ग्राभेल</t>
  </si>
  <si>
    <t>वडा न.१२ डम्पिड</t>
  </si>
  <si>
    <t>डम्पिड साइड</t>
  </si>
  <si>
    <t>२०७९/०४/३१</t>
  </si>
  <si>
    <t>मा.बि.उरहरी</t>
  </si>
  <si>
    <t>मा.बि.उरहरि फिल्ड</t>
  </si>
  <si>
    <t>बिमल के.सी.</t>
  </si>
  <si>
    <t xml:space="preserve">श्रीधर शाहु </t>
  </si>
  <si>
    <t>हुकुम बहादुर बस्नेत</t>
  </si>
  <si>
    <t>र.न.४०९</t>
  </si>
  <si>
    <t>यज्ञ बहादुर बुढा प्रशासन तु.प्रमुख</t>
  </si>
  <si>
    <t>र.न.४४3</t>
  </si>
  <si>
    <t>२०७९-०४-३१</t>
  </si>
  <si>
    <t>माधब पौडेल</t>
  </si>
  <si>
    <t>रा.१.ब १२७६</t>
  </si>
  <si>
    <t>र.न.४४१</t>
  </si>
  <si>
    <t>बा.१८.च२९२४</t>
  </si>
  <si>
    <t>वडा न.०७ ग्राभेल</t>
  </si>
  <si>
    <t>बिदा</t>
  </si>
  <si>
    <t>रा.६.प ५२३६</t>
  </si>
  <si>
    <t>र.न.४४४</t>
  </si>
  <si>
    <t>जुद्धबिर बि.क.</t>
  </si>
  <si>
    <t>रा.४.प ५२५९</t>
  </si>
  <si>
    <t>र.न.४४५</t>
  </si>
  <si>
    <t>डम्मपिड</t>
  </si>
  <si>
    <t>वडा न.१२माटो ढुवानि</t>
  </si>
  <si>
    <t>बिनु हमाल</t>
  </si>
  <si>
    <t>रा.४.प २३७९</t>
  </si>
  <si>
    <t>र.न.४४६</t>
  </si>
  <si>
    <t>डम्पिड माटो उठान</t>
  </si>
  <si>
    <t>वडा न.७ ग्राभेल</t>
  </si>
  <si>
    <t>बा २ झ 2282 टाटा जेनुन हेमराज भुसाल</t>
  </si>
  <si>
    <t>रा १ ग  63 बारुणयन्त्र  गोविन्द बहादुर कामी</t>
  </si>
  <si>
    <t xml:space="preserve">२०७९-०४-१८सम्म </t>
  </si>
  <si>
    <t xml:space="preserve">जम्मा </t>
  </si>
  <si>
    <t xml:space="preserve">       जम्मा</t>
  </si>
  <si>
    <t>रा १ ग ५८ डिस्टिब्युटर  बिकास वि.क.</t>
  </si>
  <si>
    <t>किरण गौतम</t>
  </si>
  <si>
    <t>रा..३.प ७७२६</t>
  </si>
  <si>
    <t>र.न.४४७</t>
  </si>
  <si>
    <t>रा.१.ब १२२</t>
  </si>
  <si>
    <t>र.न.४४८</t>
  </si>
  <si>
    <t>जम्मा लिटर</t>
  </si>
  <si>
    <t>जम्मा इन्धन</t>
  </si>
  <si>
    <t xml:space="preserve">जम्मा इन्धन </t>
  </si>
  <si>
    <t>सरसफाइ कार्य २२०</t>
  </si>
  <si>
    <t>सरसफाइ कार्य २०२</t>
  </si>
  <si>
    <t>सरसफाइ कार्य २१२</t>
  </si>
  <si>
    <t>सरसफाइ कार्य र.न.२२७</t>
  </si>
  <si>
    <t xml:space="preserve">       २०७९ साल भाद्र महिना इन्धन  रा.१.द१७</t>
  </si>
  <si>
    <t>र.न.४५३</t>
  </si>
  <si>
    <t xml:space="preserve">       २०७९ साल भाद्र महिना इन्धन रा.१.ग३०</t>
  </si>
  <si>
    <t xml:space="preserve">       २०७९ साल भाद्र महिना इन्धन रा.१.ग ३५</t>
  </si>
  <si>
    <t>वडा न.३ र.न.१९४</t>
  </si>
  <si>
    <t xml:space="preserve"> काम भएको र.न.२००</t>
  </si>
  <si>
    <t xml:space="preserve"> ७ गते राखेको</t>
  </si>
  <si>
    <r>
      <rPr>
        <b/>
        <sz val="20"/>
        <color theme="1"/>
        <rFont val="Kalimati"/>
        <charset val="1"/>
      </rPr>
      <t>तुलसीपुर उपमहानगरपालिका दाङ्ग</t>
    </r>
    <r>
      <rPr>
        <sz val="20"/>
        <color theme="1"/>
        <rFont val="Kalimati"/>
        <charset val="1"/>
      </rPr>
      <t xml:space="preserve"> </t>
    </r>
    <r>
      <rPr>
        <b/>
        <sz val="20"/>
        <color theme="1"/>
        <rFont val="Kalimati"/>
        <charset val="1"/>
      </rPr>
      <t>परीवार इन्धन भाद्र महिना</t>
    </r>
  </si>
  <si>
    <t>लिटर</t>
  </si>
  <si>
    <t>प्रदिप कुमार वली</t>
  </si>
  <si>
    <t>र.न.४५०</t>
  </si>
  <si>
    <t>तुलाराम नेपाली</t>
  </si>
  <si>
    <t>ग.२.च ३२३</t>
  </si>
  <si>
    <t>र.न.४५२</t>
  </si>
  <si>
    <t>माया श्रेष्ट</t>
  </si>
  <si>
    <t>रा. .प ७५२३</t>
  </si>
  <si>
    <t>र.न.४५४</t>
  </si>
  <si>
    <t>रा.६.प.१४०२</t>
  </si>
  <si>
    <t>र.न.४५५</t>
  </si>
  <si>
    <t>रा.५.प ८८८१</t>
  </si>
  <si>
    <t>र.न.४५६</t>
  </si>
  <si>
    <t>रा.१.द 2१ ट्याक्टर दिपक चौधरी</t>
  </si>
  <si>
    <t xml:space="preserve">       २०७९ साल भाद्र महिना इन्धन रा.१.ग३१</t>
  </si>
  <si>
    <t xml:space="preserve">       २०७९ साल भाद्र महिना इन्धन रा.१.ग३२</t>
  </si>
  <si>
    <t xml:space="preserve">       २०७९ साल भाद्र महिना इन्धन बा.२.झ ४०९९</t>
  </si>
  <si>
    <t xml:space="preserve">       २०७९ साल भाद्र महिना इन्धन रा.१.झ १४२</t>
  </si>
  <si>
    <t>इन्धन मात्रा</t>
  </si>
  <si>
    <t>र.न.४57</t>
  </si>
  <si>
    <t>आत्माराम पाण्डे</t>
  </si>
  <si>
    <t>र.न.४५९</t>
  </si>
  <si>
    <t>र.न.४६२</t>
  </si>
  <si>
    <t>पुष्कार राज रिजाल</t>
  </si>
  <si>
    <t>नबीन न्यौपाने</t>
  </si>
  <si>
    <t>र.न.४६३</t>
  </si>
  <si>
    <t>र.न.४६५</t>
  </si>
  <si>
    <t>गोकर्ण पौडेल</t>
  </si>
  <si>
    <t>बा.१.ब ८९२१</t>
  </si>
  <si>
    <t>र.न.४६४</t>
  </si>
  <si>
    <t>लिना  शर्मा</t>
  </si>
  <si>
    <t>रा.७.प २४२७</t>
  </si>
  <si>
    <t>र.न.४६६</t>
  </si>
  <si>
    <t>सुबास कुमाल</t>
  </si>
  <si>
    <t>रा.१.ब ८३२</t>
  </si>
  <si>
    <t>र.न.४६७</t>
  </si>
  <si>
    <t>सुरज बस्नेत</t>
  </si>
  <si>
    <t>रा.२.प ३०११</t>
  </si>
  <si>
    <t>र.न ४६९</t>
  </si>
  <si>
    <t>तु.उ.म.न.पा.बाट आदेश प्राप्त २०७९भाद्र महिना र्इन्धन बिबरण</t>
  </si>
  <si>
    <t>तु.उ.म.न.पा.बाट आदेश प्राप्त २०७९श्रावण महिना र्इन्धन बिबरण</t>
  </si>
  <si>
    <t>वडा न.८ माटो कार्य</t>
  </si>
  <si>
    <t>बिदा अष्टमी</t>
  </si>
  <si>
    <t>वडा न.३ ग्राभेल</t>
  </si>
  <si>
    <t xml:space="preserve">इन्धन बेलुका </t>
  </si>
  <si>
    <t>वडा न. ११ ग्राउण्ड</t>
  </si>
  <si>
    <t>डम्पीड साइड मात्र</t>
  </si>
  <si>
    <t>वडा न.८ र.न.१९९</t>
  </si>
  <si>
    <t>वडा न.३ र.न. ५०५</t>
  </si>
  <si>
    <t>वडा.न.८ र. न. १९८</t>
  </si>
  <si>
    <t>कुलिन १लि</t>
  </si>
  <si>
    <t xml:space="preserve">       २०७९ साल भाद्र महिना इन्धन रा.१.द १६</t>
  </si>
  <si>
    <t>सरसफाइ कार्य र.न.२२९</t>
  </si>
  <si>
    <t xml:space="preserve">रा.१.ग 14 ट्याक्टर  बिष्णु चौधरी  </t>
  </si>
  <si>
    <t>बिदा जनैपुर्णिमन</t>
  </si>
  <si>
    <t>गाडि मर्मत</t>
  </si>
  <si>
    <t>वडा न.३ ग्राभेल कार्य</t>
  </si>
  <si>
    <t>वडा न.८माटो कार्य</t>
  </si>
  <si>
    <t>वडा न. ८माटो मिलान</t>
  </si>
  <si>
    <t>वडा न.८ माटोकार्य</t>
  </si>
  <si>
    <t xml:space="preserve"> </t>
  </si>
  <si>
    <t>वडा न १० ग्राभेल</t>
  </si>
  <si>
    <t>वडा न ०९ ग्राभेल</t>
  </si>
  <si>
    <t>वडा न.१० ग्राभेल</t>
  </si>
  <si>
    <t>वडा न ०३ ग्राभेल</t>
  </si>
  <si>
    <t>वडा न.१५ ग्राभेल</t>
  </si>
  <si>
    <t>वडान.१२डम्पिड ग्राभेल</t>
  </si>
  <si>
    <t>वडा न.६ ग्राभेल</t>
  </si>
  <si>
    <t>वडा न.१ ग्राभेल</t>
  </si>
  <si>
    <t>वडा न.१८ ग्राभेल</t>
  </si>
  <si>
    <t>२६ दिन</t>
  </si>
  <si>
    <t>र न ०१</t>
  </si>
  <si>
    <t>र न ०६</t>
  </si>
  <si>
    <t>र न ३०</t>
  </si>
  <si>
    <t>र न ३९</t>
  </si>
  <si>
    <t>र न ४८</t>
  </si>
  <si>
    <t>र.न.09</t>
  </si>
  <si>
    <t>र.न.14</t>
  </si>
  <si>
    <t>र.न.०४</t>
  </si>
  <si>
    <t>र.न.३१</t>
  </si>
  <si>
    <t>र.न.४२</t>
  </si>
  <si>
    <t>र.न.०२</t>
  </si>
  <si>
    <t>र.न.०७</t>
  </si>
  <si>
    <t>र.न.३२</t>
  </si>
  <si>
    <t>र.न.४६</t>
  </si>
  <si>
    <t>र.न.९०</t>
  </si>
  <si>
    <t>र.न.४१६</t>
  </si>
  <si>
    <t>र.न.४४</t>
  </si>
  <si>
    <t>जम्मा इन्घन</t>
  </si>
  <si>
    <t>र.न.४७०</t>
  </si>
  <si>
    <t>रा.१.ब १३४३</t>
  </si>
  <si>
    <t xml:space="preserve">रेवा रावत </t>
  </si>
  <si>
    <t>र.न.४७२</t>
  </si>
  <si>
    <t>श्रीधर शाहु</t>
  </si>
  <si>
    <t>र.न.४७३</t>
  </si>
  <si>
    <t>र.न.४७५</t>
  </si>
  <si>
    <t>र.न.४७६ डिष्टल</t>
  </si>
  <si>
    <t>तु.न.पा.डिष्टलवाटर</t>
  </si>
  <si>
    <t>रा.७.प ९८०</t>
  </si>
  <si>
    <t>र.न.४७७</t>
  </si>
  <si>
    <t>र.न.४७८</t>
  </si>
  <si>
    <t>खडग टमाटा</t>
  </si>
  <si>
    <t>रा.१.ब १२७२</t>
  </si>
  <si>
    <t>र.न.४७९</t>
  </si>
  <si>
    <t>कूष्ण ब.बुढाथोकी</t>
  </si>
  <si>
    <t>कूष्ण चौधरी</t>
  </si>
  <si>
    <t>रा.४.प ३३३</t>
  </si>
  <si>
    <t>र.न.४८०</t>
  </si>
  <si>
    <t>गोपाल चौधरी</t>
  </si>
  <si>
    <t>रा.२.प २९०५</t>
  </si>
  <si>
    <t>र.न.४८१</t>
  </si>
  <si>
    <t>शालिराम चौधरी</t>
  </si>
  <si>
    <t>रा.७.प २९३४</t>
  </si>
  <si>
    <t>र.न.४८२</t>
  </si>
  <si>
    <t>वडा न.३ र.न. ५०८</t>
  </si>
  <si>
    <t>वडा न.३ ग्राभेल र.न.५०९</t>
  </si>
  <si>
    <t>सरसफाइ कार्य २३१</t>
  </si>
  <si>
    <t>कैफियत/ र.न.</t>
  </si>
  <si>
    <t xml:space="preserve">रा.१. द २२ ट्याक्टर दिनेस चौधरी  </t>
  </si>
  <si>
    <t>रा.१.ग 16 टिप्पर, बिर बहादुर चौधरी</t>
  </si>
  <si>
    <t>जुगराम चौधरी</t>
  </si>
  <si>
    <t>रा.६.प १२६६</t>
  </si>
  <si>
    <t>सञ्जय थापा</t>
  </si>
  <si>
    <t>रा.५.प ५२१५</t>
  </si>
  <si>
    <t>राम प्रसाद चौधरी</t>
  </si>
  <si>
    <t>र.न.४८३</t>
  </si>
  <si>
    <t>भाष्करराज गौतम</t>
  </si>
  <si>
    <t>रा.७.प१९७३</t>
  </si>
  <si>
    <t>र.न.४८४</t>
  </si>
  <si>
    <t>र.न.४८५</t>
  </si>
  <si>
    <t>र.न.४८६</t>
  </si>
  <si>
    <t>रा.४.प७०६८</t>
  </si>
  <si>
    <t>र.न.४८७</t>
  </si>
  <si>
    <t>रा.४.प६७७९</t>
  </si>
  <si>
    <t>र.न.४८८</t>
  </si>
  <si>
    <t>बिष्णु प्रसाद डाँगी</t>
  </si>
  <si>
    <t>रा.५.प६७९३</t>
  </si>
  <si>
    <t>र.न.४८९</t>
  </si>
  <si>
    <t xml:space="preserve">झरेन्द्र खरेल </t>
  </si>
  <si>
    <t>रा.४.प६७६९</t>
  </si>
  <si>
    <t>र.न.४९०</t>
  </si>
  <si>
    <t>काजु शर्मा</t>
  </si>
  <si>
    <t>रा.१.झ २११</t>
  </si>
  <si>
    <t>र.न.४९२ एम्बुलेन्स</t>
  </si>
  <si>
    <t>रा.४.प ६८८५</t>
  </si>
  <si>
    <t>र.न.४९५</t>
  </si>
  <si>
    <t>बा.५२.प ५४५८</t>
  </si>
  <si>
    <t>र.न.४९६</t>
  </si>
  <si>
    <t>रा.४.प ७०२</t>
  </si>
  <si>
    <t>र.न.४९७</t>
  </si>
  <si>
    <t>र.न.४९८</t>
  </si>
  <si>
    <t>वडा न.१२ बाध मर्मत</t>
  </si>
  <si>
    <t>वडा न. १० मर्मत</t>
  </si>
  <si>
    <t xml:space="preserve">   २०७९-०४-३१</t>
  </si>
  <si>
    <t xml:space="preserve">रा १ द २२ ट्याक्टर दिनेश चौधरी  </t>
  </si>
  <si>
    <t>रा.४.प ६४११</t>
  </si>
  <si>
    <t>र.न.४९९</t>
  </si>
  <si>
    <t>र.न.५००</t>
  </si>
  <si>
    <t>रा.१.झ २१४</t>
  </si>
  <si>
    <t>बा.२१.च ८७४१</t>
  </si>
  <si>
    <t>रा.१.च ४७५१</t>
  </si>
  <si>
    <t>बा.१२.च ३६२४</t>
  </si>
  <si>
    <t>प्र.३-०१००झ ४७१०</t>
  </si>
  <si>
    <t xml:space="preserve">नगर प्रमुख आदेश </t>
  </si>
  <si>
    <t>सुमित शर्मा सल्यान शब लगेको</t>
  </si>
  <si>
    <t>बा.२६.च ९८४३</t>
  </si>
  <si>
    <t xml:space="preserve">बिरबल खडका१नँ क्षेत्रिय अधिबेशन </t>
  </si>
  <si>
    <t>रा.१.झ १६७</t>
  </si>
  <si>
    <t>नगर प्रमुख आदेश</t>
  </si>
  <si>
    <t>श्रबण पौडेल ३न.बिरामि काठमाण्डौ</t>
  </si>
  <si>
    <t>र.न.४७१</t>
  </si>
  <si>
    <t>र.न.४९३</t>
  </si>
  <si>
    <t>र.न.४९४</t>
  </si>
  <si>
    <t>वडा न.६मा रोलिङ्ग</t>
  </si>
  <si>
    <r>
      <t xml:space="preserve"> </t>
    </r>
    <r>
      <rPr>
        <sz val="14"/>
        <color theme="1"/>
        <rFont val="Calibri"/>
        <family val="2"/>
        <scheme val="minor"/>
      </rPr>
      <t>सरसफाइ कार्य</t>
    </r>
    <r>
      <rPr>
        <sz val="16"/>
        <color theme="1"/>
        <rFont val="Calibri"/>
        <family val="2"/>
        <scheme val="minor"/>
      </rPr>
      <t xml:space="preserve"> र.न.२२८</t>
    </r>
  </si>
  <si>
    <t>पदम ब.वली काठमाण्डौ सु.ह.मार्फत</t>
  </si>
  <si>
    <t>प्र३-०१००झ-४७१०</t>
  </si>
  <si>
    <t>सशस्त्र प्रहरी बुद्धि तुलसिपुर दाड</t>
  </si>
  <si>
    <t>रा.१. द 2१ ट्याक्टर दिपक चौधरी</t>
  </si>
  <si>
    <t>दिनेश चौधरी</t>
  </si>
  <si>
    <t>रा.७.प २४१६</t>
  </si>
  <si>
    <t>र.न.६०२ नयाँ</t>
  </si>
  <si>
    <t>रा.७.प ४९१६</t>
  </si>
  <si>
    <t>पदम बहादुर वली</t>
  </si>
  <si>
    <t>र.न. ६०३</t>
  </si>
  <si>
    <t>डिजल र.न.६०४</t>
  </si>
  <si>
    <t>रा.२.प ९८१५</t>
  </si>
  <si>
    <t>र.न.६०५</t>
  </si>
  <si>
    <t>बिष्णु कुमारी गिरी</t>
  </si>
  <si>
    <t>रा.३.प ९७०३</t>
  </si>
  <si>
    <t>र.न.६०६</t>
  </si>
  <si>
    <t>रा.४.प ४२९२</t>
  </si>
  <si>
    <t>र.न.६०७</t>
  </si>
  <si>
    <t>बाल कृष्ण राणा</t>
  </si>
  <si>
    <t>रा.७.प ७१८४</t>
  </si>
  <si>
    <t>र.न.६०८</t>
  </si>
  <si>
    <t>रा.४.प १५५०</t>
  </si>
  <si>
    <t>र.न.६०९</t>
  </si>
  <si>
    <t>वडा न.१३ र.न.५१३</t>
  </si>
  <si>
    <t>वडा न.१२ र.न.५११</t>
  </si>
  <si>
    <t>वडा न.१०मा रोलिङ्ग</t>
  </si>
  <si>
    <t>सरसफाइ कार्य र.न.२३३</t>
  </si>
  <si>
    <t xml:space="preserve">रा.१.ग१4 ट्याक्टर बिष्णु चौधरी २०७९ भाद्र </t>
  </si>
  <si>
    <t>काम भएको वडा १२</t>
  </si>
  <si>
    <t>रा.१.ग ३५ रोलर सुरज बस्नेत</t>
  </si>
  <si>
    <t xml:space="preserve">         रा.१.ग ६८ रोड रोलर मेघ राज बस्नेत</t>
  </si>
  <si>
    <t>रुद्रराज वली</t>
  </si>
  <si>
    <t>रा.६.प २३७९</t>
  </si>
  <si>
    <t>र.न.६१०</t>
  </si>
  <si>
    <t>राकेश बस्नेत</t>
  </si>
  <si>
    <t>र.न.६१२</t>
  </si>
  <si>
    <t>र.न.६१3 मो.१ली</t>
  </si>
  <si>
    <t>र.न. ४५८</t>
  </si>
  <si>
    <t>र.न. ६१४</t>
  </si>
  <si>
    <t>र.न.६१५</t>
  </si>
  <si>
    <t>र.न.६१६</t>
  </si>
  <si>
    <t>र. न.</t>
  </si>
  <si>
    <t>र.न.४४९</t>
  </si>
  <si>
    <t>कुलिन १ली</t>
  </si>
  <si>
    <t>र.न.४७४</t>
  </si>
  <si>
    <t>र.न.४९१</t>
  </si>
  <si>
    <t>नेपालगञ्ज आएको</t>
  </si>
  <si>
    <t>र.न.४४२</t>
  </si>
  <si>
    <t xml:space="preserve"> मो.१लि.</t>
  </si>
  <si>
    <t>र.न.१८</t>
  </si>
  <si>
    <t>र.न.३७</t>
  </si>
  <si>
    <t>र.न.४१</t>
  </si>
  <si>
    <t>र.न.४०६</t>
  </si>
  <si>
    <t>मान बहादुर रावत</t>
  </si>
  <si>
    <t>रा.१.ब ८४०</t>
  </si>
  <si>
    <t>र.न.६१८</t>
  </si>
  <si>
    <t>रा.२.प २०१९</t>
  </si>
  <si>
    <t>र.न.६१९</t>
  </si>
  <si>
    <t>रमा आचार्ष</t>
  </si>
  <si>
    <t>लक्ष्मण बि.क.</t>
  </si>
  <si>
    <t>र.न.६२०</t>
  </si>
  <si>
    <t>र.न.६२१</t>
  </si>
  <si>
    <t>रा.१.प ७१३०</t>
  </si>
  <si>
    <t>खिम बहादुर डाँगी</t>
  </si>
  <si>
    <t>अषाढमा ७८ लिटर</t>
  </si>
  <si>
    <t>२७ दिन</t>
  </si>
  <si>
    <t xml:space="preserve">वडा न.१० </t>
  </si>
  <si>
    <t>वडा न.१९</t>
  </si>
  <si>
    <t>वडा न.०९</t>
  </si>
  <si>
    <t>वडा न.१०</t>
  </si>
  <si>
    <t>वडा न.११</t>
  </si>
  <si>
    <t>वडा न.१७</t>
  </si>
  <si>
    <t>राम कूष्ण मुखिया</t>
  </si>
  <si>
    <t>रा.२.प ४४७४</t>
  </si>
  <si>
    <t>र.न.६२२</t>
  </si>
  <si>
    <t>र.न.६२३</t>
  </si>
  <si>
    <t>लक्ष्मण बिश्वकर्मा</t>
  </si>
  <si>
    <t xml:space="preserve">रा.४.प ७८४४ </t>
  </si>
  <si>
    <t>बसन्त परियार</t>
  </si>
  <si>
    <t>बा.१७.च७५१२</t>
  </si>
  <si>
    <t>बसन्त परियार नेपाल बिद्धालय क.परीषद</t>
  </si>
  <si>
    <t>बा.१७.च ७५१२</t>
  </si>
  <si>
    <t xml:space="preserve">वडा न.७ </t>
  </si>
  <si>
    <t>वडा न ८</t>
  </si>
  <si>
    <t>वडा न. १० सडक मर्मत</t>
  </si>
  <si>
    <t>रा.१.ब १३२१</t>
  </si>
  <si>
    <t>र.न.६२४</t>
  </si>
  <si>
    <t>र.न.६२५</t>
  </si>
  <si>
    <t>र.न.६२६</t>
  </si>
  <si>
    <t>र.न.६२७</t>
  </si>
  <si>
    <t>रा.५.प २३८२</t>
  </si>
  <si>
    <t>केशब राज डागी</t>
  </si>
  <si>
    <t>र.न.६२८</t>
  </si>
  <si>
    <t>र.न.६२९</t>
  </si>
  <si>
    <t>वडा न.१६ बाढि रोकथाम</t>
  </si>
  <si>
    <t>वडा न.१० बाढि रोकथाम</t>
  </si>
  <si>
    <t>वडा न.१ पहीरो रोकथाम</t>
  </si>
  <si>
    <t>बिबिध</t>
  </si>
  <si>
    <t>वडा न.१६ र.न.५२५</t>
  </si>
  <si>
    <t>मोबिल१.ली</t>
  </si>
  <si>
    <t>डम्पीड कार्य र.न.५२८</t>
  </si>
  <si>
    <t>ग्राभेल उठान कालाखोला</t>
  </si>
  <si>
    <t>वडा न.०३ पहरो कार्य</t>
  </si>
  <si>
    <t>वडा न ६ र १०</t>
  </si>
  <si>
    <t>वडा न ५र ३बिपद कार्य</t>
  </si>
  <si>
    <t>वडा न ८ चमिखोला कार्य</t>
  </si>
  <si>
    <t>वडा न ४ को बिपद कार्य</t>
  </si>
  <si>
    <t>वडा न ३साततलेको बिपद कार्य</t>
  </si>
  <si>
    <t>वडा न ५ को बिपद कार्य</t>
  </si>
  <si>
    <t>रा.१.क ६२२ ब्याकुहोलोडर  सञ्जिब बस्नेत</t>
  </si>
  <si>
    <t>वडा न ३ गहते बिपद कार्य</t>
  </si>
  <si>
    <t>वडा न३लाहुरेचौर बिपद कार्य</t>
  </si>
  <si>
    <t>रा.१.क ७२३ ब्याकुहोलोडर  यम ब.पुन</t>
  </si>
  <si>
    <t>रा.१.क ६२३ ब्याकुहोलोडर  बिर ब.बि.क.</t>
  </si>
  <si>
    <r>
      <t xml:space="preserve"> </t>
    </r>
    <r>
      <rPr>
        <sz val="14"/>
        <color theme="1"/>
        <rFont val="Calibri"/>
        <family val="2"/>
        <scheme val="minor"/>
      </rPr>
      <t>सरसफाइ कार्य</t>
    </r>
    <r>
      <rPr>
        <sz val="16"/>
        <color theme="1"/>
        <rFont val="Calibri"/>
        <family val="2"/>
        <scheme val="minor"/>
      </rPr>
      <t xml:space="preserve"> र.न.२३५</t>
    </r>
  </si>
  <si>
    <t>सरसफाइ कार्य र.न.२३४</t>
  </si>
  <si>
    <t>सरसफार्इ कार्य र.न २३७</t>
  </si>
  <si>
    <t>हा.१ ली</t>
  </si>
  <si>
    <t>मो.१ली</t>
  </si>
  <si>
    <t>महेश भणडारी</t>
  </si>
  <si>
    <t>ओब बहादुर डाँगी</t>
  </si>
  <si>
    <t>र.न.६११ कार्य आदेश</t>
  </si>
  <si>
    <t>अफिस जेनेटर</t>
  </si>
  <si>
    <t>बम बहादुर पुन</t>
  </si>
  <si>
    <t>र.न.६३० डिजेल</t>
  </si>
  <si>
    <t>र.न.631</t>
  </si>
  <si>
    <t>ज्ञानबहादुर डाँगी</t>
  </si>
  <si>
    <t>र.न.६३२</t>
  </si>
  <si>
    <t>र.न.६३३</t>
  </si>
  <si>
    <t>रा.१.ब १०३१</t>
  </si>
  <si>
    <t>र.न.६३४</t>
  </si>
  <si>
    <t>र.न.६३५</t>
  </si>
  <si>
    <t>रा.४.प ४८३०</t>
  </si>
  <si>
    <t>र.न.६३६</t>
  </si>
  <si>
    <t>चन्द्र बहादुर खडका</t>
  </si>
  <si>
    <t>रा.२.प १७९५</t>
  </si>
  <si>
    <t>र.न.६३७</t>
  </si>
  <si>
    <t>र.न.६३८</t>
  </si>
  <si>
    <t>बिष्णु गिरी</t>
  </si>
  <si>
    <t>रा.४.प ९७१२</t>
  </si>
  <si>
    <t>र.न.६३९</t>
  </si>
  <si>
    <t>रा.५.प ४३५७</t>
  </si>
  <si>
    <t>सबिन के सी</t>
  </si>
  <si>
    <t>महेश चौधरी</t>
  </si>
  <si>
    <t>रा.७.प १२३१</t>
  </si>
  <si>
    <t>र.न.६४०</t>
  </si>
  <si>
    <t>र.न.६४१</t>
  </si>
  <si>
    <t>र.न.६४२</t>
  </si>
  <si>
    <t>र.न.६४४</t>
  </si>
  <si>
    <t>रा.४.प ६७७९</t>
  </si>
  <si>
    <t>जिब राज गिरी</t>
  </si>
  <si>
    <t>र.न.६४५</t>
  </si>
  <si>
    <t>रा.१.च १६३२</t>
  </si>
  <si>
    <t>र.न.६४६</t>
  </si>
  <si>
    <t>र.न.६४८</t>
  </si>
  <si>
    <t>प्रकास खडका</t>
  </si>
  <si>
    <t>बा.६.च ९१०६</t>
  </si>
  <si>
    <t>राजेश रोका</t>
  </si>
  <si>
    <t>कृण्ण बहादुर वली</t>
  </si>
  <si>
    <t>र.न.६५३</t>
  </si>
  <si>
    <t>र.न.६५२</t>
  </si>
  <si>
    <t>र.न.६५१</t>
  </si>
  <si>
    <t>मदन कृष्ण देबकोटा</t>
  </si>
  <si>
    <t>24 दिन२२०,5घण्टा</t>
  </si>
  <si>
    <t>वडा न.३</t>
  </si>
  <si>
    <t>डम्पिड</t>
  </si>
  <si>
    <t>पातुखोला फोहर</t>
  </si>
  <si>
    <t>तुलसीपुर सितलपुर सडक</t>
  </si>
  <si>
    <t>तुलसीपुर घोराही सडक</t>
  </si>
  <si>
    <t>वडा न.८मा रोलिङ्ग</t>
  </si>
  <si>
    <t>काम नभएको मर्मत</t>
  </si>
  <si>
    <t>वडा न.१२र.न.५३५</t>
  </si>
  <si>
    <t xml:space="preserve">१९न.बाहिनि </t>
  </si>
  <si>
    <t>वडा न.</t>
  </si>
  <si>
    <t xml:space="preserve">             २०७९ साल श्रावण महिना इन्धन</t>
  </si>
  <si>
    <t xml:space="preserve">               २०७९ साल भाद्र महिना इन्धन</t>
  </si>
  <si>
    <t xml:space="preserve">         रा १ ग ६७ स्काभेटर टेक बहादुर गिरी</t>
  </si>
  <si>
    <t>२०७९-०४-०१देखि</t>
  </si>
  <si>
    <t>कुनै पनि</t>
  </si>
  <si>
    <t>मसान्त सम्म</t>
  </si>
  <si>
    <t>२०७९-०५-०१देखि</t>
  </si>
  <si>
    <t xml:space="preserve">               २०७९ साल असोज महिना इन्धन</t>
  </si>
  <si>
    <t xml:space="preserve">         २०७९ साल भाद्र महिना इन्धन </t>
  </si>
  <si>
    <t xml:space="preserve">         २०७९ साल श्रावण महिना इन्धन </t>
  </si>
  <si>
    <t>अफिस गाडि</t>
  </si>
  <si>
    <t>रा.१.ग ६६ ग्रेडर बिष्णु प्रसाद डाँगी</t>
  </si>
  <si>
    <t xml:space="preserve">            २०७९ साल  श्रावण भाहिना इन्धन</t>
  </si>
  <si>
    <t xml:space="preserve">               २०७९ साल श्रावण महिना इन्धन</t>
  </si>
  <si>
    <t>रा.१.झ २१1 एम्बुलेन्स  पदम बहादुर वली</t>
  </si>
  <si>
    <t>वडा न. ०४</t>
  </si>
  <si>
    <t xml:space="preserve">           २०७९ साल भाद्र महिना इन्धन </t>
  </si>
  <si>
    <t xml:space="preserve">           २०७९ साल श्रावण महिना इन्धन </t>
  </si>
  <si>
    <t>वडा न.९ग्राभेल र.न.५४६</t>
  </si>
  <si>
    <t>वडा न.२ग्राभेल र.न.५४९</t>
  </si>
  <si>
    <t>वडा न.१२ग्राभेल र.न.५५६</t>
  </si>
  <si>
    <t>वडा न.१९ग्राभेल र.न.५६४</t>
  </si>
  <si>
    <t>वडा न.१०ग्राभेल र.न.५७८</t>
  </si>
  <si>
    <t>कु२गि.१८लि</t>
  </si>
  <si>
    <t>वडा न.2</t>
  </si>
  <si>
    <t>वडा न.7</t>
  </si>
  <si>
    <t>वडा न.19</t>
  </si>
  <si>
    <t>वडा न.15</t>
  </si>
  <si>
    <t>वडा न.10</t>
  </si>
  <si>
    <t>वडा न.7 र.न.५३४</t>
  </si>
  <si>
    <t>वडा न१७ हापुर</t>
  </si>
  <si>
    <t>वडा न.४ र.न.५३९</t>
  </si>
  <si>
    <t>वडा न.१२ र.न.५४२</t>
  </si>
  <si>
    <t>वडा न ४</t>
  </si>
  <si>
    <t>वडा न ९</t>
  </si>
  <si>
    <t>वडा न १२ कुलो</t>
  </si>
  <si>
    <t>वडा न ११ फिल्ठ</t>
  </si>
  <si>
    <t>वडा न.१० मा रोलिङ्ग</t>
  </si>
  <si>
    <t>घोराहि-तुलसिपुर सडक</t>
  </si>
  <si>
    <t xml:space="preserve"> काम भएको र.न.५५१</t>
  </si>
  <si>
    <t xml:space="preserve">                २०७९ साल भाद्र महिना इन्धन</t>
  </si>
  <si>
    <t>ग्रिस १८</t>
  </si>
  <si>
    <t>वडा न. ११</t>
  </si>
  <si>
    <t>वडा न. ११ग्राउण्ड र.न५६२</t>
  </si>
  <si>
    <t>वडा न.११ग्राउण्ड र.न.५५२</t>
  </si>
  <si>
    <t>वडा न. ११ग्राउण्ड र.न५६९</t>
  </si>
  <si>
    <t>वडा न. ०८ र.न५७३</t>
  </si>
  <si>
    <t>वडा न ८ सिचार्इकुलो बिपद कार्य</t>
  </si>
  <si>
    <t xml:space="preserve"> काम भएको र.न.५७०</t>
  </si>
  <si>
    <t>रा.५.प ३८८३</t>
  </si>
  <si>
    <t>र.न.६५४</t>
  </si>
  <si>
    <t>रा.६प ६७९३</t>
  </si>
  <si>
    <t>र.न.६५५</t>
  </si>
  <si>
    <t>रा.१.ब १११८</t>
  </si>
  <si>
    <t>र.न.६५६</t>
  </si>
  <si>
    <t>ओब बहादुर डागी</t>
  </si>
  <si>
    <t>रा.६.प ३६५२</t>
  </si>
  <si>
    <t>र.न.६५७</t>
  </si>
  <si>
    <t>श्रीकृष्ण चौधरी</t>
  </si>
  <si>
    <t>रा.४.प १६४६</t>
  </si>
  <si>
    <t>र.न.६६०</t>
  </si>
  <si>
    <t>रा.७.प १८०३</t>
  </si>
  <si>
    <t>र.न.६६२</t>
  </si>
  <si>
    <t>मोहन बि.क.</t>
  </si>
  <si>
    <t>रा.१.प ९०८०</t>
  </si>
  <si>
    <t>र.न.६६३</t>
  </si>
  <si>
    <t>शिबानन्द डागी</t>
  </si>
  <si>
    <t>रा.१.ब ८४१</t>
  </si>
  <si>
    <t>र.न.६६४</t>
  </si>
  <si>
    <t>बा.१२.च३६२४</t>
  </si>
  <si>
    <t>र.न.६६६ डिजेल</t>
  </si>
  <si>
    <t>वडा न.12डम्पिड</t>
  </si>
  <si>
    <t>वडा न ६</t>
  </si>
  <si>
    <t>वडा न.०६</t>
  </si>
  <si>
    <t>वडा न.०६ग्राभेल र.न.५८३</t>
  </si>
  <si>
    <t xml:space="preserve"> काम भएको </t>
  </si>
  <si>
    <t>सरसफाइ कार्य २३८</t>
  </si>
  <si>
    <t>सरसफाइ कार्य २४७</t>
  </si>
  <si>
    <t>सरसफाइ कार्य र.न.२३९</t>
  </si>
  <si>
    <t>सरसफाइ कार्य र.न.२४२</t>
  </si>
  <si>
    <t>सरसफाइ कार्य र.न.२४५</t>
  </si>
  <si>
    <t>सरसफाइ कार्य र.न.२४९</t>
  </si>
  <si>
    <t>इन्धन नराखेको</t>
  </si>
  <si>
    <t>सरसफाइ कार्य र.न.२४०</t>
  </si>
  <si>
    <t>सरसफाइ कार्य र.न.२४८</t>
  </si>
  <si>
    <t>सरसफार्इ कार्य र.न २४६</t>
  </si>
  <si>
    <t>सरसफार्इ कार्य र.न २४३</t>
  </si>
  <si>
    <r>
      <t xml:space="preserve"> </t>
    </r>
    <r>
      <rPr>
        <sz val="14"/>
        <color theme="1"/>
        <rFont val="Calibri"/>
        <family val="2"/>
        <scheme val="minor"/>
      </rPr>
      <t>सरसफाइ कार्य</t>
    </r>
    <r>
      <rPr>
        <sz val="16"/>
        <color theme="1"/>
        <rFont val="Calibri"/>
        <family val="2"/>
        <scheme val="minor"/>
      </rPr>
      <t xml:space="preserve"> र.न.२४४</t>
    </r>
  </si>
  <si>
    <r>
      <t xml:space="preserve"> </t>
    </r>
    <r>
      <rPr>
        <sz val="14"/>
        <color theme="1"/>
        <rFont val="Calibri"/>
        <family val="2"/>
        <scheme val="minor"/>
      </rPr>
      <t>सरसफाइ कार्य</t>
    </r>
    <r>
      <rPr>
        <sz val="16"/>
        <color theme="1"/>
        <rFont val="Calibri"/>
        <family val="2"/>
        <scheme val="minor"/>
      </rPr>
      <t xml:space="preserve"> र.न.२५०</t>
    </r>
  </si>
  <si>
    <t>ब्याटि पानि५लि</t>
  </si>
  <si>
    <t>सरसफाइ कार्य र.न.२५१</t>
  </si>
  <si>
    <t>सरसफाइ कार्य र.न.२४१</t>
  </si>
  <si>
    <t xml:space="preserve">              २०७९ साल भाद्र महिना इन्धन</t>
  </si>
  <si>
    <t>र.न.६</t>
  </si>
  <si>
    <t>र.न.६४९</t>
  </si>
  <si>
    <t>र.न.६८५</t>
  </si>
  <si>
    <t>ग्राभेल मिलाउन</t>
  </si>
  <si>
    <t>हेर्नु पर्ने</t>
  </si>
  <si>
    <t>र.न.६९६</t>
  </si>
  <si>
    <t>बुटवल</t>
  </si>
  <si>
    <t>र.न.७१९</t>
  </si>
  <si>
    <t>र.न.</t>
  </si>
  <si>
    <t>ब्रेक आ.१लि</t>
  </si>
  <si>
    <t>र</t>
  </si>
  <si>
    <t>वडा न.१२ इन्धन २२ गते</t>
  </si>
  <si>
    <t>वडा.न.३</t>
  </si>
  <si>
    <t>वडा न.०८ग्राभेल</t>
  </si>
  <si>
    <t>वडा न.१३ मर्मत</t>
  </si>
  <si>
    <t>वडा.न.१०</t>
  </si>
  <si>
    <t>वडा.न.६</t>
  </si>
  <si>
    <t>वडा.न.६ डम्पिड</t>
  </si>
  <si>
    <t>घोराहि सडक</t>
  </si>
  <si>
    <t>वडा.  न.०४</t>
  </si>
  <si>
    <t>वडा न.०८</t>
  </si>
  <si>
    <t xml:space="preserve">वडा न.१२ </t>
  </si>
  <si>
    <t>वडा न. १९</t>
  </si>
  <si>
    <t>वडा न.०६ बाहिनि ग्राभेल</t>
  </si>
  <si>
    <t>वडा न.१३</t>
  </si>
  <si>
    <t>वडा न.३ बिपद कार्य</t>
  </si>
  <si>
    <t xml:space="preserve">वडा न.१०ग्राभेल </t>
  </si>
  <si>
    <t>वडा न.०९ बाट डम्पिड</t>
  </si>
  <si>
    <t>वडा न.१२ डम्पिड ग्राभेल</t>
  </si>
  <si>
    <t>घोराहि तुलसिपुर सडक</t>
  </si>
  <si>
    <t>वडा न.०४ सुकिदह</t>
  </si>
  <si>
    <t xml:space="preserve">वडा न.१२ग्राभेल </t>
  </si>
  <si>
    <t>वडा न.११ग्राभेल</t>
  </si>
  <si>
    <t xml:space="preserve">वडा न.११ग्राभेल </t>
  </si>
  <si>
    <t>वडा न.०६बाहिनिमा ग्राभेल</t>
  </si>
  <si>
    <t>ग्रिस१० कि</t>
  </si>
  <si>
    <t>कु२लि</t>
  </si>
  <si>
    <t>ग्रिस२०कि कु२</t>
  </si>
  <si>
    <t>वडा न ०८ बिपद कार्य</t>
  </si>
  <si>
    <t>वडा न ०३ बिपद कार्य</t>
  </si>
  <si>
    <t>वडा न ०१ बिपद कार्य</t>
  </si>
  <si>
    <t>वडा न १६ गुहार बि कार्य</t>
  </si>
  <si>
    <t>वडा न१२ डम्पिड</t>
  </si>
  <si>
    <t xml:space="preserve"> वडा न.०१ </t>
  </si>
  <si>
    <t xml:space="preserve"> वडा न.०१ र.न.५५३</t>
  </si>
  <si>
    <t>र.न.६६८</t>
  </si>
  <si>
    <t>ज्यारु चौधरी</t>
  </si>
  <si>
    <t>रा.१.ब ३११</t>
  </si>
  <si>
    <t>र.न.६७१</t>
  </si>
  <si>
    <t>धनिराम चौधरी</t>
  </si>
  <si>
    <t>रा.१.ब १४३६</t>
  </si>
  <si>
    <t>र.न.६७४</t>
  </si>
  <si>
    <t>रा.५.प ६०६८</t>
  </si>
  <si>
    <t>र.न.६७५</t>
  </si>
  <si>
    <t>र.न.६७६</t>
  </si>
  <si>
    <t>गोबिन्द बस्नेत</t>
  </si>
  <si>
    <t>र.न.६७७</t>
  </si>
  <si>
    <t>र.न.६७८ डिजेल</t>
  </si>
  <si>
    <t>र.न.६७९</t>
  </si>
  <si>
    <t>धर्मराज वली</t>
  </si>
  <si>
    <t>बा.३९.प१८४६</t>
  </si>
  <si>
    <t>रा.५.प६७३१</t>
  </si>
  <si>
    <t>रा.४.प३०८०</t>
  </si>
  <si>
    <t>र.न.६८०</t>
  </si>
  <si>
    <t>रा.७.प९८०</t>
  </si>
  <si>
    <t>र.न.६८१</t>
  </si>
  <si>
    <t>गोबिन्द ब.कामी</t>
  </si>
  <si>
    <t>रा.४.प ९९४१</t>
  </si>
  <si>
    <t>र.न.६८४</t>
  </si>
  <si>
    <t>गणेश आचार्य</t>
  </si>
  <si>
    <t>रा.४.प ८०३४</t>
  </si>
  <si>
    <t>र.न.६८६</t>
  </si>
  <si>
    <t>रा.४.प ४६८</t>
  </si>
  <si>
    <t>र.न.६८८</t>
  </si>
  <si>
    <t>रा.३.प ५२१२</t>
  </si>
  <si>
    <t>र.न.६८९</t>
  </si>
  <si>
    <t>र.न.६९०</t>
  </si>
  <si>
    <t>र.न.६९१</t>
  </si>
  <si>
    <t>रा.७.प४९९२</t>
  </si>
  <si>
    <t>र.न.६९२</t>
  </si>
  <si>
    <t>बा.२०.च६१२०</t>
  </si>
  <si>
    <t>र.न.६९३डिजेल</t>
  </si>
  <si>
    <t>रा.१.ब १२२१</t>
  </si>
  <si>
    <t>र.न.६९७</t>
  </si>
  <si>
    <t>र.न.६९८</t>
  </si>
  <si>
    <t>टोप बहादुर कामी</t>
  </si>
  <si>
    <t>रा.४.प ९९४२</t>
  </si>
  <si>
    <t>र.न.६९९</t>
  </si>
  <si>
    <t>र.न.७००</t>
  </si>
  <si>
    <t>रा.२.प३०११</t>
  </si>
  <si>
    <t>र.न.७०१</t>
  </si>
  <si>
    <t>र.न.७०२</t>
  </si>
  <si>
    <t>पबन योगी</t>
  </si>
  <si>
    <t>र.न.७०३काठमाण्डौ</t>
  </si>
  <si>
    <t>बाल राम न्यौपाने</t>
  </si>
  <si>
    <t>र.न.७०४</t>
  </si>
  <si>
    <t>खिम लाल डाँगी</t>
  </si>
  <si>
    <t>र.न.७०५</t>
  </si>
  <si>
    <t>बालकृष्ण राणा</t>
  </si>
  <si>
    <t>र.न.७०६</t>
  </si>
  <si>
    <t>महेश भण्डारी</t>
  </si>
  <si>
    <t>रा.१.ब १२२२</t>
  </si>
  <si>
    <t>र.न.७१०</t>
  </si>
  <si>
    <t>र.न.७११</t>
  </si>
  <si>
    <t>नारायण प्रसाद रेग्मी</t>
  </si>
  <si>
    <t>रा.१.प ९१७९</t>
  </si>
  <si>
    <t>र.न.७१२</t>
  </si>
  <si>
    <t>रा.७.प ४२२७</t>
  </si>
  <si>
    <t>र.न.७१३</t>
  </si>
  <si>
    <t>सन्जु वली</t>
  </si>
  <si>
    <t>रा.२.प ६२४६</t>
  </si>
  <si>
    <t>र.न.७१४</t>
  </si>
  <si>
    <t>राज बन्धु नेपाली</t>
  </si>
  <si>
    <t>रा.१.प २३६०</t>
  </si>
  <si>
    <t>र.न.७१५</t>
  </si>
  <si>
    <t>कुन्ता भण्डारी</t>
  </si>
  <si>
    <t>भे.१.प ९११३</t>
  </si>
  <si>
    <t>र.न.७१६</t>
  </si>
  <si>
    <t>र.न.७१८</t>
  </si>
  <si>
    <t>बा.१६.च४७८६</t>
  </si>
  <si>
    <t>र.न.७२०</t>
  </si>
  <si>
    <t>मोहन पौडेल</t>
  </si>
  <si>
    <t>रा.३.प ७७२६</t>
  </si>
  <si>
    <t>र.न.७२२</t>
  </si>
  <si>
    <t>खडग ब.चौधरी</t>
  </si>
  <si>
    <t>र.न.७२४</t>
  </si>
  <si>
    <r>
      <rPr>
        <b/>
        <sz val="20"/>
        <color theme="1"/>
        <rFont val="Kalimati"/>
        <charset val="1"/>
      </rPr>
      <t>तुलसीपुर उपमहानगरपालिका तुलसीपुर दाङ्ग</t>
    </r>
    <r>
      <rPr>
        <sz val="20"/>
        <color theme="1"/>
        <rFont val="Kalimati"/>
        <charset val="1"/>
      </rPr>
      <t xml:space="preserve"> </t>
    </r>
    <r>
      <rPr>
        <b/>
        <sz val="20"/>
        <color theme="1"/>
        <rFont val="Kalimati"/>
        <charset val="1"/>
      </rPr>
      <t>परीवार २०७९श्रावण</t>
    </r>
  </si>
  <si>
    <r>
      <rPr>
        <b/>
        <sz val="20"/>
        <color theme="1"/>
        <rFont val="Kalimati"/>
        <charset val="1"/>
      </rPr>
      <t>तुलसीपुर उपमहानगरपालिका दाङ्ग</t>
    </r>
    <r>
      <rPr>
        <sz val="20"/>
        <color theme="1"/>
        <rFont val="Kalimati"/>
        <charset val="1"/>
      </rPr>
      <t xml:space="preserve"> </t>
    </r>
    <r>
      <rPr>
        <b/>
        <sz val="20"/>
        <color theme="1"/>
        <rFont val="Kalimati"/>
        <charset val="1"/>
      </rPr>
      <t>परीवार इन्धन असोज महिना</t>
    </r>
  </si>
  <si>
    <t>भेष राज चन्द</t>
  </si>
  <si>
    <t>र.न.७२५</t>
  </si>
  <si>
    <t>सरस्वती खरेल</t>
  </si>
  <si>
    <t>रा.१.प ५८५०</t>
  </si>
  <si>
    <t>र.न.७२६</t>
  </si>
  <si>
    <t>रा.१.ब १२७३</t>
  </si>
  <si>
    <t>र.न.७२७</t>
  </si>
  <si>
    <t>रा.५.प ६७३१</t>
  </si>
  <si>
    <t>र.न.७२९</t>
  </si>
  <si>
    <t>र.न.७३०</t>
  </si>
  <si>
    <t>टोप बहादुर डाँगी</t>
  </si>
  <si>
    <t>रा.१.ब १३८४</t>
  </si>
  <si>
    <t>र.न.७३२</t>
  </si>
  <si>
    <t>बसन्त चौधरी</t>
  </si>
  <si>
    <t>रा.७.प १९४७</t>
  </si>
  <si>
    <t>र.न.७३३</t>
  </si>
  <si>
    <t>र.न.७३४</t>
  </si>
  <si>
    <t xml:space="preserve">नबिन न्यौपाने </t>
  </si>
  <si>
    <t>र.न.७३५</t>
  </si>
  <si>
    <t>रा.७.प १९७५</t>
  </si>
  <si>
    <t>र.न.७३६</t>
  </si>
  <si>
    <t>र.न.७३७</t>
  </si>
  <si>
    <t>डिल्लि ब.रावत</t>
  </si>
  <si>
    <t>र.न.७३८</t>
  </si>
  <si>
    <t>रा.६.प २३६९</t>
  </si>
  <si>
    <t>र.न.७३९</t>
  </si>
  <si>
    <t>सुसिला शाह</t>
  </si>
  <si>
    <t>र.न.७४०</t>
  </si>
  <si>
    <t>र.न.७४१</t>
  </si>
  <si>
    <t>राम कुमार आचार्य</t>
  </si>
  <si>
    <t>रा.५.प ७१२६</t>
  </si>
  <si>
    <t>र.न.७४४</t>
  </si>
  <si>
    <t>बिष्णु कुमार गिरी</t>
  </si>
  <si>
    <t>रा.४.प ९७०९</t>
  </si>
  <si>
    <t>र.न.७४५</t>
  </si>
  <si>
    <t>भरत कुमार बुढा</t>
  </si>
  <si>
    <t>रा.४.प.९४५१</t>
  </si>
  <si>
    <t>र.न.७४६</t>
  </si>
  <si>
    <t>भिष्म बहादुर के.सी.</t>
  </si>
  <si>
    <t>बा.२.झ३३८०</t>
  </si>
  <si>
    <t>र.न.७४७</t>
  </si>
  <si>
    <t>ललिता कडेल</t>
  </si>
  <si>
    <t>रा.३.प ७८७६</t>
  </si>
  <si>
    <t>र.न.७५०</t>
  </si>
  <si>
    <t>माया श्रेष्ठ</t>
  </si>
  <si>
    <t>रा.२.प ७५२३</t>
  </si>
  <si>
    <t>र.न.७५१</t>
  </si>
  <si>
    <t>खडक  बि.क.</t>
  </si>
  <si>
    <t>रा.६.प १४</t>
  </si>
  <si>
    <t>र.न.७५२</t>
  </si>
  <si>
    <t>नेप बहादुर के.सी.</t>
  </si>
  <si>
    <t>रा.१.ब १२२३</t>
  </si>
  <si>
    <t>र.न.७५३</t>
  </si>
  <si>
    <t>र.न.७५५</t>
  </si>
  <si>
    <t>र.न.७५६</t>
  </si>
  <si>
    <t>र.न.७५७</t>
  </si>
  <si>
    <t>र.न.७५८</t>
  </si>
  <si>
    <t>रा.७.प ६७९३</t>
  </si>
  <si>
    <t>बिष्णु प्रसाद के.सी.</t>
  </si>
  <si>
    <t>रा.६.प ३२२५</t>
  </si>
  <si>
    <t>रा.७.प १९९५</t>
  </si>
  <si>
    <t>बिर ब. चौधरी</t>
  </si>
  <si>
    <t>बा.९२.प५४५८</t>
  </si>
  <si>
    <t>र.न.७६५</t>
  </si>
  <si>
    <t>र.न.७६१</t>
  </si>
  <si>
    <t>र.न.७६२</t>
  </si>
  <si>
    <t>र.न.७६३</t>
  </si>
  <si>
    <t>र.न.७६४</t>
  </si>
  <si>
    <t>रा.४.प ६८७९</t>
  </si>
  <si>
    <t>र.न.७६६</t>
  </si>
  <si>
    <t>आत्मराम पाण्डे</t>
  </si>
  <si>
    <t>रा.२.प ६०६८</t>
  </si>
  <si>
    <t>र.न.७६७</t>
  </si>
  <si>
    <t>रा.२.प ८४७९</t>
  </si>
  <si>
    <t>र.न.७७०</t>
  </si>
  <si>
    <t>पुष्कर राज रिजाल</t>
  </si>
  <si>
    <t>र.न.७७१</t>
  </si>
  <si>
    <t>रा.६.प ७०६८</t>
  </si>
  <si>
    <t>र.न.७७२</t>
  </si>
  <si>
    <t>र.न.७७४</t>
  </si>
  <si>
    <t>नब राज पाण्डे</t>
  </si>
  <si>
    <t>रा.४.प १११६</t>
  </si>
  <si>
    <t>र.न.७७५</t>
  </si>
  <si>
    <t>र.न.७७६</t>
  </si>
  <si>
    <t>सरीता चौधरी</t>
  </si>
  <si>
    <t>रा.५.प ७७३६</t>
  </si>
  <si>
    <t>र.न.७७७</t>
  </si>
  <si>
    <t xml:space="preserve">रेखा शर्मा </t>
  </si>
  <si>
    <t>रा.५.प 3883</t>
  </si>
  <si>
    <t>र.न.७७८</t>
  </si>
  <si>
    <t>तुलसा चौधरी</t>
  </si>
  <si>
    <t>रा.3.प 8356</t>
  </si>
  <si>
    <t>र.न.७80</t>
  </si>
  <si>
    <t xml:space="preserve">तु म न पा </t>
  </si>
  <si>
    <t>र.न.७८1</t>
  </si>
  <si>
    <t>रुख काट्ने मेसिन</t>
  </si>
  <si>
    <t>रा.३.प 8479</t>
  </si>
  <si>
    <t>र.न.७८2</t>
  </si>
  <si>
    <t>टोपेन्द्र बस्नेत</t>
  </si>
  <si>
    <t>रा.6.प 1115</t>
  </si>
  <si>
    <t>र.न.७८3</t>
  </si>
  <si>
    <t>प्रेम बहादुर शाहि</t>
  </si>
  <si>
    <t>रा.1.प 8176</t>
  </si>
  <si>
    <t>र.न.७८4</t>
  </si>
  <si>
    <t>शुशिला शाह</t>
  </si>
  <si>
    <t>रा.2.प 9815</t>
  </si>
  <si>
    <t>र.न.७८6</t>
  </si>
  <si>
    <t>करुणा वलि</t>
  </si>
  <si>
    <t>रा.7.प 1803</t>
  </si>
  <si>
    <t>र.न.७८9</t>
  </si>
  <si>
    <t>रा.6.प 5778</t>
  </si>
  <si>
    <t>र.न.७91</t>
  </si>
  <si>
    <t>र.न.७९६</t>
  </si>
  <si>
    <t>र.न.७९७</t>
  </si>
  <si>
    <t>प्रदिप कुमार वलि</t>
  </si>
  <si>
    <t>रा.1.ब 1032</t>
  </si>
  <si>
    <t>र.न.७९3</t>
  </si>
  <si>
    <t>रजनि रोकाय</t>
  </si>
  <si>
    <t>रा.7.प 2619</t>
  </si>
  <si>
    <t>र.न.७९4</t>
  </si>
  <si>
    <t>बसन्त वलि</t>
  </si>
  <si>
    <t>रा.5.प 3623</t>
  </si>
  <si>
    <t>र.न.७९5</t>
  </si>
  <si>
    <t>र.न.८००</t>
  </si>
  <si>
    <t>रेवा रावत</t>
  </si>
  <si>
    <t>रा.1.ब 1343</t>
  </si>
  <si>
    <t>गणेश श्रेष्ठ</t>
  </si>
  <si>
    <t>रा.6.प 4406</t>
  </si>
  <si>
    <t>गिर्भान के.सी</t>
  </si>
  <si>
    <t>रा.6.प 6910</t>
  </si>
  <si>
    <t>र.न.७९9</t>
  </si>
  <si>
    <t>राम कृष्ण मुखिया</t>
  </si>
  <si>
    <t>रा.2.प 4474</t>
  </si>
  <si>
    <t>मोहन वि.क</t>
  </si>
  <si>
    <t>रा.1.प 9080</t>
  </si>
  <si>
    <t>र.न.15०3</t>
  </si>
  <si>
    <t>र.न.1504</t>
  </si>
  <si>
    <t>र.न.1505</t>
  </si>
  <si>
    <t>र.न.1506</t>
  </si>
  <si>
    <t>र.न.1507</t>
  </si>
  <si>
    <t>र.न.1508</t>
  </si>
  <si>
    <t>रा.1.ब 1321</t>
  </si>
  <si>
    <t>रबिन्द्र डागी</t>
  </si>
  <si>
    <t>रा.3.प 4793</t>
  </si>
  <si>
    <t>रा.१.ब 832</t>
  </si>
  <si>
    <t>श्रिनारायण चौधरी</t>
  </si>
  <si>
    <t>रा.1.ब 1273</t>
  </si>
  <si>
    <t>शालिकराम डागि</t>
  </si>
  <si>
    <t>रा.5.प 959</t>
  </si>
  <si>
    <t>रा.6.प 1266</t>
  </si>
  <si>
    <t>र.न.1513</t>
  </si>
  <si>
    <t>र.न.1514</t>
  </si>
  <si>
    <t>र.न.1515</t>
  </si>
  <si>
    <t>र.न.1516</t>
  </si>
  <si>
    <t>र.न.1517</t>
  </si>
  <si>
    <t>र.न.1518</t>
  </si>
  <si>
    <t>सविन के.सी</t>
  </si>
  <si>
    <t>रा.5.प 4357</t>
  </si>
  <si>
    <t>रा.1.प 2360</t>
  </si>
  <si>
    <t>ओपेन्द्र बस्नेत</t>
  </si>
  <si>
    <t>बा.20.च 5729</t>
  </si>
  <si>
    <t>रा.6.प 6672</t>
  </si>
  <si>
    <t>र.न.1520</t>
  </si>
  <si>
    <t>र.न.1521</t>
  </si>
  <si>
    <t>र.न.1522</t>
  </si>
  <si>
    <t>पदम कुमार ज्ञवाली</t>
  </si>
  <si>
    <t>रा.1.ब 844</t>
  </si>
  <si>
    <t>ग.2.च 323</t>
  </si>
  <si>
    <t>र.न.1523</t>
  </si>
  <si>
    <t>भिम बहादुर बस्नेत</t>
  </si>
  <si>
    <t>रा.3.प 7505</t>
  </si>
  <si>
    <t>लाल बिहारी चौधरी</t>
  </si>
  <si>
    <t>रा.4.प 6947</t>
  </si>
  <si>
    <t>चिन्ता गिरी</t>
  </si>
  <si>
    <t>रा.3.प 4830</t>
  </si>
  <si>
    <t>र.न.1524</t>
  </si>
  <si>
    <t>र.न.1525</t>
  </si>
  <si>
    <t>र.न.1526</t>
  </si>
  <si>
    <t xml:space="preserve">मदन कृष्ण देबकेटा </t>
  </si>
  <si>
    <t>रा.4.प 2807</t>
  </si>
  <si>
    <t>रा.5.प 5958</t>
  </si>
  <si>
    <t>किरण पुन</t>
  </si>
  <si>
    <t>रा.5.प 5552</t>
  </si>
  <si>
    <t>र.न.1529</t>
  </si>
  <si>
    <t>र.न.1531</t>
  </si>
  <si>
    <t>श्रिधर साहु</t>
  </si>
  <si>
    <t>रा.1.ब 468</t>
  </si>
  <si>
    <t>संजय थापा</t>
  </si>
  <si>
    <t>रा.3.प 5212</t>
  </si>
  <si>
    <t>र.न.1533</t>
  </si>
  <si>
    <t>र.न.1534</t>
  </si>
  <si>
    <t>र.न.1535</t>
  </si>
  <si>
    <t>र.न.1536</t>
  </si>
  <si>
    <t>र.न.1537</t>
  </si>
  <si>
    <t>रा.२.प 3011</t>
  </si>
  <si>
    <t>झरेन्द्र खरेल</t>
  </si>
  <si>
    <t>रा.4.प 9769</t>
  </si>
  <si>
    <t>रा.4.प 7068</t>
  </si>
  <si>
    <t>रा.1.ब 1276</t>
  </si>
  <si>
    <t>र.न.1538</t>
  </si>
  <si>
    <t>र.न.1539</t>
  </si>
  <si>
    <t>र.न.1540</t>
  </si>
  <si>
    <t>र.न.1541</t>
  </si>
  <si>
    <t>विष्णु चौधरी</t>
  </si>
  <si>
    <t>रा.5.प 8881</t>
  </si>
  <si>
    <t>रा.2.प 2019</t>
  </si>
  <si>
    <t>रमेश चौधरी</t>
  </si>
  <si>
    <t>रा.5.प 5208</t>
  </si>
  <si>
    <t>निराजन डागी</t>
  </si>
  <si>
    <t>रा.7.प 3038</t>
  </si>
  <si>
    <t>रा.3.प 2436</t>
  </si>
  <si>
    <t>र.न.1543</t>
  </si>
  <si>
    <t>र.न.1544</t>
  </si>
  <si>
    <t>र.न.1545</t>
  </si>
  <si>
    <t>रा.7.प 2416</t>
  </si>
  <si>
    <t>खिमलाल वली</t>
  </si>
  <si>
    <t>रा.1.ब 1231</t>
  </si>
  <si>
    <t>केशबराज डागी</t>
  </si>
  <si>
    <t>रा.४.प 9949</t>
  </si>
  <si>
    <t>र.न.1546</t>
  </si>
  <si>
    <t>र.न.1548</t>
  </si>
  <si>
    <t>रुख+ 2 लि मो + टुआ १ लि</t>
  </si>
  <si>
    <t>रा.5.प 6484</t>
  </si>
  <si>
    <t>र.न.1554</t>
  </si>
  <si>
    <t>र.न.1556</t>
  </si>
  <si>
    <t>र.न.1557</t>
  </si>
  <si>
    <t>र.न.1559</t>
  </si>
  <si>
    <t>रा.5.प 2941</t>
  </si>
  <si>
    <t>रा.1.ब 1274</t>
  </si>
  <si>
    <t>सागर सुवेदि</t>
  </si>
  <si>
    <t>रा.4.प 1197</t>
  </si>
  <si>
    <t>र.न.1560</t>
  </si>
  <si>
    <t>रा.1.प 468</t>
  </si>
  <si>
    <t>र.न.1563</t>
  </si>
  <si>
    <t>रा.3.प 6068</t>
  </si>
  <si>
    <t>र.न.1567</t>
  </si>
  <si>
    <t>रोहित भण्डारी</t>
  </si>
  <si>
    <t>रा.3.प 9601</t>
  </si>
  <si>
    <t>र.न.1568</t>
  </si>
  <si>
    <t>र.न.1569</t>
  </si>
  <si>
    <t>खड्ग बहादुर चौधरी</t>
  </si>
  <si>
    <t>रा.4.प 3593</t>
  </si>
  <si>
    <t>र.न.1571</t>
  </si>
  <si>
    <t>र.न.1572</t>
  </si>
  <si>
    <t>रा.7.प 1221</t>
  </si>
  <si>
    <t>लाल बहादुर डागी</t>
  </si>
  <si>
    <t>रा.4.प 4708</t>
  </si>
  <si>
    <t>र.न.1573</t>
  </si>
  <si>
    <t>रा.४.प 6779</t>
  </si>
  <si>
    <t>र.न.1577</t>
  </si>
  <si>
    <t>र.न.1578</t>
  </si>
  <si>
    <t>तेज प्रसाद सुबेदि</t>
  </si>
  <si>
    <t>रा.7.प 2382</t>
  </si>
  <si>
    <t>टेक बहादुर खड्का</t>
  </si>
  <si>
    <t>रा.1.ब 836</t>
  </si>
  <si>
    <t>र.न.1580</t>
  </si>
  <si>
    <t>बाबुराम न्यैपाने</t>
  </si>
  <si>
    <t>रा.1.ब 1117</t>
  </si>
  <si>
    <t>र.न.1581</t>
  </si>
  <si>
    <t>रा.7.प 1796</t>
  </si>
  <si>
    <t>र.न.1582</t>
  </si>
  <si>
    <t>रा.१.ब 1222</t>
  </si>
  <si>
    <t>र.न.1583</t>
  </si>
  <si>
    <t>र.न.1584</t>
  </si>
  <si>
    <t>र.न.1585</t>
  </si>
  <si>
    <t>र.न.1586</t>
  </si>
  <si>
    <t>र.न.1587</t>
  </si>
  <si>
    <t>किरण गैतम</t>
  </si>
  <si>
    <t>रा.३.प 6626</t>
  </si>
  <si>
    <t>रा.4.प 7844</t>
  </si>
  <si>
    <t>मनिराम चौधरी</t>
  </si>
  <si>
    <t>रा.4.प 1892</t>
  </si>
  <si>
    <t>लक्ष्मि प्रसाद चौधरी</t>
  </si>
  <si>
    <t>रा.4.प 4410</t>
  </si>
  <si>
    <t>मनोज चौधरी</t>
  </si>
  <si>
    <t>रा.6.प 5841</t>
  </si>
  <si>
    <t>र.न.1588</t>
  </si>
  <si>
    <t>र.न.1589</t>
  </si>
  <si>
    <t>राम बहादुर चौधरी</t>
  </si>
  <si>
    <t>रा.4.प 5084</t>
  </si>
  <si>
    <t>रा.4.प २३७९</t>
  </si>
  <si>
    <t>र.न.159०</t>
  </si>
  <si>
    <t>र.न.७०७</t>
  </si>
  <si>
    <t>र.न.७०८</t>
  </si>
  <si>
    <t>र.न.७०९</t>
  </si>
  <si>
    <t>रा.१.झ 169 एम्बुलेन्स  केशबराज कडेल</t>
  </si>
  <si>
    <t>र.न.७१७</t>
  </si>
  <si>
    <t>ओम सर</t>
  </si>
  <si>
    <t>र.न.७२१</t>
  </si>
  <si>
    <t>असोज महिना इन्धन बा.२.झ ४०९९</t>
  </si>
  <si>
    <t>र.न.७२८</t>
  </si>
  <si>
    <t xml:space="preserve">         २०७९ साल असोज महिना इन्धन </t>
  </si>
  <si>
    <t>र.न.७४२</t>
  </si>
  <si>
    <t>र.न.७४३</t>
  </si>
  <si>
    <t>र.न.७५९</t>
  </si>
  <si>
    <t>र.न.७६०</t>
  </si>
  <si>
    <t>जेनेरेटर मे.अ.</t>
  </si>
  <si>
    <t>र.न.७६८</t>
  </si>
  <si>
    <t>र.न.७८५</t>
  </si>
  <si>
    <t>र.न.७९२</t>
  </si>
  <si>
    <t xml:space="preserve">           २०७९ साल असोज  महिना इन्धन </t>
  </si>
  <si>
    <t xml:space="preserve">       २०७९ साल असोज महिना इन्धन रा.१.ग३२</t>
  </si>
  <si>
    <t xml:space="preserve">       २०७९ साल  असोज महिना इन्धन रा.१.ग३०</t>
  </si>
  <si>
    <t xml:space="preserve">       २०७९ साल असोज महिना इन्धन रा.१.ग३१</t>
  </si>
  <si>
    <t xml:space="preserve">       २०७९ साल असोज्र महिना इन्धन रा.१.ग ३५</t>
  </si>
  <si>
    <t xml:space="preserve">                २०७९ साल असोज महिना इन्धन</t>
  </si>
  <si>
    <t xml:space="preserve">               २०७९ साल कार्तिक महिना इन्धन</t>
  </si>
  <si>
    <t xml:space="preserve">       २०७९ साल असोज महिना इन्धन रा.१.द १६</t>
  </si>
  <si>
    <t xml:space="preserve">       २०७९ साल असोज महिना इन्धन  रा.१.द१७</t>
  </si>
  <si>
    <t xml:space="preserve">       २०७९ साल असोज महिना इन्धन  रा.१.द २१</t>
  </si>
  <si>
    <t xml:space="preserve">       २०७९ साल असोज महिना इन्धन  रा.१.द २२</t>
  </si>
  <si>
    <t>वडा न ११ बिपद कार्य</t>
  </si>
  <si>
    <t>वडा न.८ग्राभेल कार्य</t>
  </si>
  <si>
    <t>वडा न १२ बिपद कार्य</t>
  </si>
  <si>
    <t>वडा न १५</t>
  </si>
  <si>
    <t>रोड रोलर भाडामा</t>
  </si>
  <si>
    <t>वडा न १८ र १७</t>
  </si>
  <si>
    <t>१९ न. बाहिनि प्राँङ्गण कार्य</t>
  </si>
  <si>
    <t>वडा न १३को बिपद कार्य</t>
  </si>
  <si>
    <t xml:space="preserve"> काम भएको र.न.११०६</t>
  </si>
  <si>
    <t>वडा न ८को बिपद कार्य</t>
  </si>
  <si>
    <t>वडा न.८ र.न.११०९</t>
  </si>
  <si>
    <t xml:space="preserve"> काम भएको र.न.१११०</t>
  </si>
  <si>
    <t xml:space="preserve">       २०७९ साल असोज महिना इन्धन रा.१.झ १४२</t>
  </si>
  <si>
    <t>पुर्बाधार रसिद बाट</t>
  </si>
  <si>
    <t xml:space="preserve">वडा न.१ग्राभेल </t>
  </si>
  <si>
    <t>वडा न र.न.११३३</t>
  </si>
  <si>
    <t>वडा न ११ र.न.११०३</t>
  </si>
  <si>
    <t>वडा न.  र.न.११०७</t>
  </si>
  <si>
    <t>वडा न    र.न.११११</t>
  </si>
  <si>
    <t>वडा न ६ र.न.१११४</t>
  </si>
  <si>
    <t>वडा न ११र.न.१११६</t>
  </si>
  <si>
    <t>मो १लि</t>
  </si>
  <si>
    <t>एयरपोर्ट र.न.११३४</t>
  </si>
  <si>
    <t>वडा न.१ र.न११३८</t>
  </si>
  <si>
    <t>वडा न १ र.न.११३९</t>
  </si>
  <si>
    <t>वडा न.१र.न.११४०</t>
  </si>
  <si>
    <t>वडन न.१ र.न.११४२</t>
  </si>
  <si>
    <t>वडा न.  र.न.११४३</t>
  </si>
  <si>
    <t>वडा न.  र.न.११०१</t>
  </si>
  <si>
    <t>वडा न.  र.न.११०५</t>
  </si>
  <si>
    <t>वडा न.०८ बाट</t>
  </si>
  <si>
    <t xml:space="preserve"> वडा न.  र.न.११४५</t>
  </si>
  <si>
    <t>वडा न.८र.न.११४९</t>
  </si>
  <si>
    <t xml:space="preserve"> वडा न.०८ </t>
  </si>
  <si>
    <t>वडान.१३ बिपद कार्य</t>
  </si>
  <si>
    <t>एयरपोर्ट र.न.११५२</t>
  </si>
  <si>
    <t>वडा न. र.न.११५३</t>
  </si>
  <si>
    <t xml:space="preserve">वडा न. </t>
  </si>
  <si>
    <t>वडा न  र.न.११५४</t>
  </si>
  <si>
    <t>वडान.१३ बिपद कार्य११५५</t>
  </si>
  <si>
    <t>मो.२ लि</t>
  </si>
  <si>
    <t>वडा न  र.न.११५८</t>
  </si>
  <si>
    <t>वडा न.  र.न.११५९</t>
  </si>
  <si>
    <t>वडान.१३ बिपद उद्धार ११६०</t>
  </si>
  <si>
    <t>व८ न.१३ बिपद उद्धार</t>
  </si>
  <si>
    <t>दशै बिदा</t>
  </si>
  <si>
    <t>वडा न.८र.न.११४९ बेलुका</t>
  </si>
  <si>
    <t>बिपद कार्य र.न.११६४</t>
  </si>
  <si>
    <t>वडा न  र.न.११६६</t>
  </si>
  <si>
    <t>वडा न. र.न.११६७</t>
  </si>
  <si>
    <t xml:space="preserve">वडा न </t>
  </si>
  <si>
    <t>वडा न ८ र.न.११६८</t>
  </si>
  <si>
    <t>वडान.११र१४र.न.११६९</t>
  </si>
  <si>
    <t>वडान.११ बिपद उद्धार ११७०</t>
  </si>
  <si>
    <t>वडा न.८गहते र.न.११६७</t>
  </si>
  <si>
    <t>वडा न १८ र.न.११७२</t>
  </si>
  <si>
    <t>मो.१लि</t>
  </si>
  <si>
    <t>वडा न १४ र.न.११७४</t>
  </si>
  <si>
    <t>वडा न.८गहते र.न.११७५</t>
  </si>
  <si>
    <t>वडान.१8 र.न.११७०</t>
  </si>
  <si>
    <t>वडा न.८गहते र.न.११७७</t>
  </si>
  <si>
    <t>पिआ.20लि</t>
  </si>
  <si>
    <t>वडा न १२ र.न.११७८</t>
  </si>
  <si>
    <t>वडा न.७ बिपद र.न.११७९</t>
  </si>
  <si>
    <t>बिपद कार्य र.न.११६५</t>
  </si>
  <si>
    <t>वडा न.७र.न.११८०</t>
  </si>
  <si>
    <t>वडा न.८गहते र.न.११८२</t>
  </si>
  <si>
    <t>कु१लि</t>
  </si>
  <si>
    <t>वडा न ०७ र.न.११८३</t>
  </si>
  <si>
    <t>वडान.०8 र.न.११८४</t>
  </si>
  <si>
    <t>वडा न.०१ र.न.११८५</t>
  </si>
  <si>
    <t>वडा न. र.न.११८६</t>
  </si>
  <si>
    <t>वडा न  र.न.११८७</t>
  </si>
  <si>
    <t>वडान७र१० र.न.११८८</t>
  </si>
  <si>
    <t>वडा न  र.न.११८९</t>
  </si>
  <si>
    <t>वडा न.८गहते र.न.११९०</t>
  </si>
  <si>
    <t>वडान.७र.न.११९१</t>
  </si>
  <si>
    <t>वडान ७ र.न.११९२</t>
  </si>
  <si>
    <t>वडान.१४ र.न.११९३</t>
  </si>
  <si>
    <t>वडा न १८ र.न.११९४</t>
  </si>
  <si>
    <t>वडा न.१८ र.न.११९५</t>
  </si>
  <si>
    <t>वडा न. र.न.११९६</t>
  </si>
  <si>
    <t>२०७९-०६-३१</t>
  </si>
  <si>
    <t>प्राधिकरण कार्यर.न.११९८</t>
  </si>
  <si>
    <t>.</t>
  </si>
  <si>
    <t>काम शुरु</t>
  </si>
  <si>
    <t>वडा न ८ र.न.११४१</t>
  </si>
  <si>
    <t>रा १ क ४२० ब्याकुहोलोडर सन्दिप बस्नेत</t>
  </si>
  <si>
    <t>दशैको दिन र.न.११६१</t>
  </si>
  <si>
    <t>उद्धार</t>
  </si>
  <si>
    <t>बिपद उद्धार रातको कार्य</t>
  </si>
  <si>
    <t xml:space="preserve">       २०७९ साल कार्तिक महिना इन्धन रा.१.झ १४२</t>
  </si>
  <si>
    <t xml:space="preserve">         २०७९ साल कार्तिक महिना इन्धन </t>
  </si>
  <si>
    <t xml:space="preserve">           २०७९ साल  कार्तिक महिना इन्धन </t>
  </si>
  <si>
    <t xml:space="preserve">       २०७९ साल कार्तिक महिना इन्धन रा.१.ग३२</t>
  </si>
  <si>
    <t>वडा न.८ र.न.५९५</t>
  </si>
  <si>
    <t>वडा न.१२ र.न.११०४</t>
  </si>
  <si>
    <t>वडा न. १२ र.न.१११२</t>
  </si>
  <si>
    <t>वडा न.११ र.न.१११५</t>
  </si>
  <si>
    <t xml:space="preserve">            २०७९ साल असोज महिना इन्धन</t>
  </si>
  <si>
    <t xml:space="preserve">इ. मात्रा </t>
  </si>
  <si>
    <t>सरसफाइ कार्य र.न.२६५</t>
  </si>
  <si>
    <t>हा.२ ली</t>
  </si>
  <si>
    <t>सरसफाइ कार्य र.न.२७१</t>
  </si>
  <si>
    <t>सरसफाइ कार्य र.न.२५२</t>
  </si>
  <si>
    <t>सरसफाइ कार्य र.न.२५९</t>
  </si>
  <si>
    <t>हा.५लि</t>
  </si>
  <si>
    <t>हा.५ ली</t>
  </si>
  <si>
    <t>हा.१३ली</t>
  </si>
  <si>
    <t>हा १०लि</t>
  </si>
  <si>
    <r>
      <t xml:space="preserve"> </t>
    </r>
    <r>
      <rPr>
        <sz val="14"/>
        <color theme="1"/>
        <rFont val="Calibri"/>
        <family val="2"/>
        <scheme val="minor"/>
      </rPr>
      <t>सरसफाइ कार्य</t>
    </r>
    <r>
      <rPr>
        <sz val="16"/>
        <color theme="1"/>
        <rFont val="Calibri"/>
        <family val="2"/>
        <scheme val="minor"/>
      </rPr>
      <t xml:space="preserve"> र.न.२६०</t>
    </r>
  </si>
  <si>
    <r>
      <t xml:space="preserve"> </t>
    </r>
    <r>
      <rPr>
        <sz val="14"/>
        <color theme="1"/>
        <rFont val="Calibri"/>
        <family val="2"/>
        <scheme val="minor"/>
      </rPr>
      <t>सरसफाइ कार्य</t>
    </r>
    <r>
      <rPr>
        <sz val="16"/>
        <color theme="1"/>
        <rFont val="Calibri"/>
        <family val="2"/>
        <scheme val="minor"/>
      </rPr>
      <t xml:space="preserve"> र.न.२६८</t>
    </r>
  </si>
  <si>
    <t>सरसफाइ कार्य र.न.२५५</t>
  </si>
  <si>
    <t>सरसफाइ कार्य र.न.२५६</t>
  </si>
  <si>
    <t xml:space="preserve">       २०७९ साल असोज महिना इन्धन  रा.१.ग ४१</t>
  </si>
  <si>
    <t>हा.२० ली</t>
  </si>
  <si>
    <t>सरसफाइ कार्य र.न.२५७</t>
  </si>
  <si>
    <t>रा.१.ग१4 ट्याक्टर बिष्णु चौधरी २०७९ असोज</t>
  </si>
  <si>
    <t>सरसफाइ कार्य र.न.२५८</t>
  </si>
  <si>
    <t>सरसफाइ कार्य र.न.२६१</t>
  </si>
  <si>
    <t>सरसफाइ कार्य र.न.२६२</t>
  </si>
  <si>
    <t>सरसफाइ कार्य र.न.२६३</t>
  </si>
  <si>
    <t>सरसफाइ कार्य र.न.२६४</t>
  </si>
  <si>
    <t>सरसफाइ कार्य र.न.२६६</t>
  </si>
  <si>
    <t>सरसफाइ कार्य र.न.२६७</t>
  </si>
  <si>
    <t>मो४लि</t>
  </si>
  <si>
    <t>सरसफाइ कार्य र.न.२७०</t>
  </si>
  <si>
    <t>सरसफाइ कार्य र.न.२७२</t>
  </si>
  <si>
    <t>सरसफाइ कार्य र.न.२७३</t>
  </si>
  <si>
    <t>सरसफाइ कार्य र.न.२७४</t>
  </si>
  <si>
    <t>सरसफाइ कार्य र.न.२५४</t>
  </si>
  <si>
    <t>सरसफाइ कार्य र.न.२५३</t>
  </si>
  <si>
    <t>तु.उ.म.न.पा.बाट आदेश प्राप्त २०७९ असोज महिना र्इन्धन बिबरण</t>
  </si>
  <si>
    <t>अँकित चौधरी</t>
  </si>
  <si>
    <t>बा.२१.च.८७४१</t>
  </si>
  <si>
    <t>पदम बहादुर नेपाली</t>
  </si>
  <si>
    <t>बा.९.च.८२७१</t>
  </si>
  <si>
    <t>असबिर बुढाथोकी</t>
  </si>
  <si>
    <t>बा.१.झ ९६७५</t>
  </si>
  <si>
    <t>रा.१.क २६२</t>
  </si>
  <si>
    <t>भुपेन्द्र खत्री ३को लाटिभिर</t>
  </si>
  <si>
    <t>तेज बहादुर भण्डारी</t>
  </si>
  <si>
    <t>बा.१७.च४७८६</t>
  </si>
  <si>
    <t>सुरज बस्नेत चालक नि.न.प्र</t>
  </si>
  <si>
    <t>बा.११.च ९५११</t>
  </si>
  <si>
    <t>अफिस कार्य फिल्ड</t>
  </si>
  <si>
    <t>प्र३-०१-०२झ४७१०</t>
  </si>
  <si>
    <t xml:space="preserve">नगर उपप्रमुख आदेश </t>
  </si>
  <si>
    <t>जिबन थापा</t>
  </si>
  <si>
    <t>बा.१३.च ५४७७</t>
  </si>
  <si>
    <t>प्रमुख प्र.अ.आदेश</t>
  </si>
  <si>
    <t>यज्ञ बहादुर बुढा</t>
  </si>
  <si>
    <t>कलाम खाँन</t>
  </si>
  <si>
    <t>रा.१.च १४५७</t>
  </si>
  <si>
    <t>ध्रुबराज रावत</t>
  </si>
  <si>
    <t>प्र१-०२६च ९८०५</t>
  </si>
  <si>
    <t>र.न. १५२७</t>
  </si>
  <si>
    <t>र.न. १५१०</t>
  </si>
  <si>
    <t>र.न.१५३०</t>
  </si>
  <si>
    <t>र.न.१५५०</t>
  </si>
  <si>
    <t>र.न.१५५२</t>
  </si>
  <si>
    <t>र.न.१५५३</t>
  </si>
  <si>
    <t>र.न. १५५५</t>
  </si>
  <si>
    <t>र.न.१५६२</t>
  </si>
  <si>
    <t>र.न.१५९३</t>
  </si>
  <si>
    <t>र.न.१५९४</t>
  </si>
  <si>
    <t>र.न.१५९६</t>
  </si>
  <si>
    <t>र.न.१८०८</t>
  </si>
  <si>
    <t>र.न.१८०९</t>
  </si>
  <si>
    <t>र.न.१५९९</t>
  </si>
  <si>
    <t>र.न.1123</t>
  </si>
  <si>
    <t>गगाँ के.सि.चालक लेखाशाखा</t>
  </si>
  <si>
    <t>बुद्धि बोहरा ससस्त्र प्रहरी</t>
  </si>
  <si>
    <t>अँकित चौधरी नि.न.प्र</t>
  </si>
  <si>
    <t>बा.१८.च९९८</t>
  </si>
  <si>
    <t>प्र३-०१-०२झ ४६९३</t>
  </si>
  <si>
    <t>अस्थायि प्र.पोष्टबेलुवा रमेश बि.सी.</t>
  </si>
  <si>
    <t>रा.४.प ७६०९</t>
  </si>
  <si>
    <t>2079साल असोज महिना रा.१.झ २१४ एम्बुलेन्स सुमित शर्मा</t>
  </si>
  <si>
    <t>इन्धन लि.</t>
  </si>
  <si>
    <t xml:space="preserve">वडान.१३कोशब लिन काठमाडौ </t>
  </si>
  <si>
    <t>र.न.१५८५</t>
  </si>
  <si>
    <t>र.न.१५६१</t>
  </si>
  <si>
    <t>र.न.१५९५</t>
  </si>
  <si>
    <t>र.न.१८०६</t>
  </si>
  <si>
    <t>ना. १. क ३६२२ ब्याकुहोलोडर असोज महिना</t>
  </si>
  <si>
    <t xml:space="preserve">       २०७९ साल असोज महिना इन्धन रा.१.ख २३९६.</t>
  </si>
  <si>
    <t>देब राज बि.क.</t>
  </si>
  <si>
    <t>भे.८.प २७५८</t>
  </si>
  <si>
    <t>आर्थिक वर्ष २०७९-८० असोज</t>
  </si>
  <si>
    <t>आर्थिक वर्ष २०७९-८० कार्तिक</t>
  </si>
  <si>
    <t>र.न६१७शबलिन घोराहीअस्पताल</t>
  </si>
  <si>
    <t>२०७९ असोज रा.१.झ २1५एम्बुलेन्स  यादब बि.क.</t>
  </si>
  <si>
    <t>तु.उ.म.न.पा.बाट आदेश प्राप्त २०७९ कार्तिक महिना र्इन्धन बिबरण</t>
  </si>
  <si>
    <t>तेज ब.भण्डारी  / नगर प्रमुख गाडि</t>
  </si>
  <si>
    <t>०७९भाद्र रा.१.ग63 बारुणयन्त्र गोविन्द बहादुर कामी</t>
  </si>
  <si>
    <t>२०७९असोज रा.१.ग63 बारुणयन्त्र गोविन्द बहादुर कामी</t>
  </si>
  <si>
    <t>र.न.१५०९</t>
  </si>
  <si>
    <t>2079-06-31</t>
  </si>
  <si>
    <t>वडा न.12 मा रोलिङ्ग</t>
  </si>
  <si>
    <t>वडा न.10 मा रोलिङ्ग</t>
  </si>
  <si>
    <t>वडा न.08 मा रोलिङ्ग</t>
  </si>
  <si>
    <t xml:space="preserve">वडा न.१ </t>
  </si>
  <si>
    <t>वडा न.18 मा रोलिङ्ग</t>
  </si>
  <si>
    <t>वडा न. 6</t>
  </si>
  <si>
    <t>बिरेन्द्र चौक र.न११४७</t>
  </si>
  <si>
    <t>वडा न ६ ग्राभेल</t>
  </si>
  <si>
    <t>वडा न.६ र.न.१११८</t>
  </si>
  <si>
    <t>एयरपोर्ट र.न.११४६</t>
  </si>
  <si>
    <t>वडा न.८ र.न.११५७</t>
  </si>
  <si>
    <t>वडा न.८</t>
  </si>
  <si>
    <t>वडान ६र ८ र.न.११८१</t>
  </si>
  <si>
    <t>वडान १८ र.न.११९७</t>
  </si>
  <si>
    <t>वडान ६  र.न.११७३</t>
  </si>
  <si>
    <t>वडान ७</t>
  </si>
  <si>
    <t xml:space="preserve">वडान ८ </t>
  </si>
  <si>
    <t xml:space="preserve">                २०७९ साल कार्तिक महिना र्इन्धन</t>
  </si>
  <si>
    <t>वडा न.१० र.न.१३४</t>
  </si>
  <si>
    <t xml:space="preserve">       २०७९ साल कार्तिक महिना इन्धन रा.१.ग३१</t>
  </si>
  <si>
    <t xml:space="preserve">       २०७९ साल कार्तिक महिना इन्धन रा.१.ग ३५</t>
  </si>
  <si>
    <t xml:space="preserve">            २०७९ साल कार्तिक महिना इन्धन</t>
  </si>
  <si>
    <t xml:space="preserve">       २०७९ साल कार्तिक महिना इन्धन  रा.१.द१७</t>
  </si>
  <si>
    <t xml:space="preserve">       २०७९ साल कार्तिक महिना इन्धन  रा.१.द २१</t>
  </si>
  <si>
    <t xml:space="preserve">       २०७९ साल कार्तिक महिना इन्धन  रा.१.द २२</t>
  </si>
  <si>
    <t xml:space="preserve">       २०७९ साल कार्तिक महिना इन्धन  रा.१.ग ४१</t>
  </si>
  <si>
    <t>रा.१.ग१4 ट्याक्टर बिष्णु चौधरी २०७९ कार्तिक</t>
  </si>
  <si>
    <t>२०७९कार्तिक रा.१.ग63 बारुणयन्त्र गोविन्द बहादुर कामी</t>
  </si>
  <si>
    <r>
      <rPr>
        <b/>
        <sz val="20"/>
        <color theme="1"/>
        <rFont val="Kalimati"/>
        <charset val="1"/>
      </rPr>
      <t>तुलसीपुर उपमहानगरपालिका दाङ्ग</t>
    </r>
    <r>
      <rPr>
        <sz val="20"/>
        <color theme="1"/>
        <rFont val="Kalimati"/>
        <charset val="1"/>
      </rPr>
      <t xml:space="preserve"> </t>
    </r>
    <r>
      <rPr>
        <b/>
        <sz val="20"/>
        <color theme="1"/>
        <rFont val="Kalimati"/>
        <charset val="1"/>
      </rPr>
      <t>परीवार इन्धन कार्तिक महिना</t>
    </r>
  </si>
  <si>
    <t>ना. १. क ३६२२ ब्याकुहोलोडर कार्तिक महिना</t>
  </si>
  <si>
    <t xml:space="preserve">       २०७९ साल कार्तिक महिना इन्धन रा.१.ख २३९६.</t>
  </si>
  <si>
    <t>र.न.1591</t>
  </si>
  <si>
    <t>र.न.1592</t>
  </si>
  <si>
    <t>राजेश रोकामगर</t>
  </si>
  <si>
    <t>बिशाल डि.सी</t>
  </si>
  <si>
    <t>बा.१८.च३५३८</t>
  </si>
  <si>
    <t>र.न.159७</t>
  </si>
  <si>
    <t>र.न.1६००</t>
  </si>
  <si>
    <t>गोबिन्द बि.क.</t>
  </si>
  <si>
    <t>रा.६.प ३४५२</t>
  </si>
  <si>
    <t>र.न.1८०१</t>
  </si>
  <si>
    <t>रा.५.प १४०२</t>
  </si>
  <si>
    <t>र.न.१८०२</t>
  </si>
  <si>
    <t>रा.६.प ६११२</t>
  </si>
  <si>
    <t>र.न.१८०५</t>
  </si>
  <si>
    <t>रा.५.प ९५९३</t>
  </si>
  <si>
    <t>र.न.१८०७</t>
  </si>
  <si>
    <t>प्र०३-०१च४१२</t>
  </si>
  <si>
    <t>र.न.१८१०</t>
  </si>
  <si>
    <t>बिष्णु कुमार आचार्य</t>
  </si>
  <si>
    <t>र.न.१८११</t>
  </si>
  <si>
    <t>र.न.१८१२</t>
  </si>
  <si>
    <t>र.न.१८१४</t>
  </si>
  <si>
    <t>शुक्र राज चौधरी</t>
  </si>
  <si>
    <t>रा.४.प १८६६</t>
  </si>
  <si>
    <t>र.न.१८१५</t>
  </si>
  <si>
    <t>र.न.१८१६</t>
  </si>
  <si>
    <t>र.न.१८१७</t>
  </si>
  <si>
    <t>र.न.१८१८</t>
  </si>
  <si>
    <t>र.न.१८१९</t>
  </si>
  <si>
    <t>र.न.१८२२</t>
  </si>
  <si>
    <t>र.न.१८२३</t>
  </si>
  <si>
    <t>भक्त राज चौधरी</t>
  </si>
  <si>
    <t>तिल बहादुर चौधरी</t>
  </si>
  <si>
    <t>रा.६.प ८२३२</t>
  </si>
  <si>
    <t>रा.१.ब १३४९</t>
  </si>
  <si>
    <t>र.न.१८२६</t>
  </si>
  <si>
    <t>र.न.१८२७</t>
  </si>
  <si>
    <t>बिष्णु प्र आचार्य</t>
  </si>
  <si>
    <t>र.न.१८२८</t>
  </si>
  <si>
    <t>र.न.१८२९</t>
  </si>
  <si>
    <t>र.न.१८३०</t>
  </si>
  <si>
    <t>र.न.१८३१</t>
  </si>
  <si>
    <t>र.न.१८३२</t>
  </si>
  <si>
    <t>र.न.१८३३</t>
  </si>
  <si>
    <t>हिमाल शर्मा</t>
  </si>
  <si>
    <t>रेबा रावत</t>
  </si>
  <si>
    <t>खिम बहादुर चन्द</t>
  </si>
  <si>
    <t>रा.२.प ९७७७</t>
  </si>
  <si>
    <t>रब्रिन्द्र डागी</t>
  </si>
  <si>
    <t>रा.३.प ४७९३</t>
  </si>
  <si>
    <t>कृष्ण चौधरी</t>
  </si>
  <si>
    <t>र.न.१८३४</t>
  </si>
  <si>
    <t>सुनिता शर्मा</t>
  </si>
  <si>
    <t>रा.७.प १९६१</t>
  </si>
  <si>
    <t>र.न.१८३५</t>
  </si>
  <si>
    <t>र.न.१८३६</t>
  </si>
  <si>
    <t>नबिन न्यौपाने</t>
  </si>
  <si>
    <t>र.न.१८३७</t>
  </si>
  <si>
    <t>र.न.१८३८</t>
  </si>
  <si>
    <t>र.न.१८३९</t>
  </si>
  <si>
    <t>र.न.१८४०</t>
  </si>
  <si>
    <t>बाशुदेब अधिकारी</t>
  </si>
  <si>
    <t>रा.२.प ५८४०</t>
  </si>
  <si>
    <t>मोहनजगँ शाह</t>
  </si>
  <si>
    <t>प्र०१-२६च३५७१</t>
  </si>
  <si>
    <t>प्रकाश के.सी.</t>
  </si>
  <si>
    <t>बा.६९.प ८१८३</t>
  </si>
  <si>
    <t>र.न.१८४१</t>
  </si>
  <si>
    <t>र.न.१८४२</t>
  </si>
  <si>
    <t>र.न.१८४३</t>
  </si>
  <si>
    <t>र.न.१८४४</t>
  </si>
  <si>
    <t>र.न.१८४५</t>
  </si>
  <si>
    <t>र.न.१८४६</t>
  </si>
  <si>
    <t>र.न.१८४७</t>
  </si>
  <si>
    <t>र.न.१८४९</t>
  </si>
  <si>
    <t>खड्क टमाटा</t>
  </si>
  <si>
    <t xml:space="preserve">रा. १.ब१२७२ </t>
  </si>
  <si>
    <t>क्षेत्र बहादुर चौधरी</t>
  </si>
  <si>
    <t>सुमन के.सी.</t>
  </si>
  <si>
    <t>रा.१.प ८९०७</t>
  </si>
  <si>
    <t>र.न.१८५१</t>
  </si>
  <si>
    <t xml:space="preserve">रा.१.ब १०७९ </t>
  </si>
  <si>
    <t>र.न.१८५२</t>
  </si>
  <si>
    <t>रा. ६.प१९४७</t>
  </si>
  <si>
    <t>रा.४.प१६४६</t>
  </si>
  <si>
    <t>रा.५.प३८८३</t>
  </si>
  <si>
    <t>रा.७.प०७१५</t>
  </si>
  <si>
    <t>रा.४.प ६५८५</t>
  </si>
  <si>
    <t>र.न.१८५३</t>
  </si>
  <si>
    <t>रा.६.प १११५</t>
  </si>
  <si>
    <t>र.न.१८५४</t>
  </si>
  <si>
    <t>र.न.१८५५</t>
  </si>
  <si>
    <t>र.न.१८५७</t>
  </si>
  <si>
    <t>रा.७.प ८८४४</t>
  </si>
  <si>
    <t>र.न.१८५९</t>
  </si>
  <si>
    <t>र.न.१८६०</t>
  </si>
  <si>
    <t>र.न.१८६२</t>
  </si>
  <si>
    <t>र.न.१८६३</t>
  </si>
  <si>
    <t>र.न.१८६४</t>
  </si>
  <si>
    <t>र.न.१८६५</t>
  </si>
  <si>
    <t>र.न.१८६६</t>
  </si>
  <si>
    <t>रा.३.प १४३६</t>
  </si>
  <si>
    <t>सन्जय थापा</t>
  </si>
  <si>
    <t>रा.३.प ५१२</t>
  </si>
  <si>
    <t>र.न.१८६७</t>
  </si>
  <si>
    <t>र.न.१८६८</t>
  </si>
  <si>
    <t>र.न.१८६९</t>
  </si>
  <si>
    <t>र.न.१८७०</t>
  </si>
  <si>
    <t>र.न.१८७१</t>
  </si>
  <si>
    <t>र.न.१८७२</t>
  </si>
  <si>
    <t>र.न.१८७३</t>
  </si>
  <si>
    <t>र.न.१८७४</t>
  </si>
  <si>
    <t>र.न.१८७५</t>
  </si>
  <si>
    <t>रा.५.प १११६</t>
  </si>
  <si>
    <t>शिब प्रसाद तिवारी</t>
  </si>
  <si>
    <t>रा.५.प ७९५६</t>
  </si>
  <si>
    <t>खिम लाल वली</t>
  </si>
  <si>
    <t>रा.६.प ७०४७</t>
  </si>
  <si>
    <t>मिना योगी</t>
  </si>
  <si>
    <t>लु.८९.प ९५९२</t>
  </si>
  <si>
    <t>रा.३.प ९४४१</t>
  </si>
  <si>
    <t>र.न.१८८३</t>
  </si>
  <si>
    <t>बिर बहादुर चौधरि</t>
  </si>
  <si>
    <t>र.न.१८८४</t>
  </si>
  <si>
    <t>र.न.१८८५</t>
  </si>
  <si>
    <t>र.न.१८८६</t>
  </si>
  <si>
    <t>र.न.१८८८</t>
  </si>
  <si>
    <t>श्याम डाँगी</t>
  </si>
  <si>
    <t>रा.७.प ७२२२</t>
  </si>
  <si>
    <t>र.न.१८८९</t>
  </si>
  <si>
    <t>र.न.१८९०</t>
  </si>
  <si>
    <t>र.न.१८९१</t>
  </si>
  <si>
    <t>उज्वल बस्नेत</t>
  </si>
  <si>
    <t>रा.२.प ७१५७</t>
  </si>
  <si>
    <t>भिम त्रहादुर बस्नेत</t>
  </si>
  <si>
    <t>रा.५.प ७५०५</t>
  </si>
  <si>
    <t>र.न.१८९२</t>
  </si>
  <si>
    <t>र.न.१८९३</t>
  </si>
  <si>
    <t>र.न.१८९५</t>
  </si>
  <si>
    <t>रा.५.प ३६७२</t>
  </si>
  <si>
    <t>र.न.१८९६</t>
  </si>
  <si>
    <t>र.न.१८९७</t>
  </si>
  <si>
    <t>भाष्कर राज गौतम</t>
  </si>
  <si>
    <t>रा.७.प १९७३</t>
  </si>
  <si>
    <t>र.न १९००</t>
  </si>
  <si>
    <t>रा.२.प ७१३०</t>
  </si>
  <si>
    <t>र.न.९१०१</t>
  </si>
  <si>
    <t>रा.६.प ६४११</t>
  </si>
  <si>
    <t>र.न.९१०२</t>
  </si>
  <si>
    <t>र.न.९१०३</t>
  </si>
  <si>
    <t>र.न.९१०४</t>
  </si>
  <si>
    <t>र.न.९१०५</t>
  </si>
  <si>
    <t>र.न.९१०६</t>
  </si>
  <si>
    <t>र.न.९१०७</t>
  </si>
  <si>
    <t>र.न.९१०९</t>
  </si>
  <si>
    <t>रा.६.प २६५२</t>
  </si>
  <si>
    <t>लिना शर्मा</t>
  </si>
  <si>
    <t>नोमस पुन</t>
  </si>
  <si>
    <t>रा.७.प २७०६</t>
  </si>
  <si>
    <t>र.न.९११२</t>
  </si>
  <si>
    <t>रा.५.प.९७१२</t>
  </si>
  <si>
    <t>र.न.९११३</t>
  </si>
  <si>
    <t>र.न.९११४</t>
  </si>
  <si>
    <t>र.न.९११५</t>
  </si>
  <si>
    <t>र.न.९११६</t>
  </si>
  <si>
    <t>निरन्जन खडका</t>
  </si>
  <si>
    <t>बा.२०.च ४६१४</t>
  </si>
  <si>
    <t>रा.४.प ९४७३</t>
  </si>
  <si>
    <t>र.न.९११७</t>
  </si>
  <si>
    <t>र.न.९११८</t>
  </si>
  <si>
    <t>र.न.९११९</t>
  </si>
  <si>
    <t>र.न.९१२०</t>
  </si>
  <si>
    <t>र.न.९१२१</t>
  </si>
  <si>
    <t>धना के.सी.</t>
  </si>
  <si>
    <t>रा.६.प ९२६५</t>
  </si>
  <si>
    <t>लु.३.च ८०</t>
  </si>
  <si>
    <t>नबिन  वली</t>
  </si>
  <si>
    <t>रा.४.प २२८७</t>
  </si>
  <si>
    <t>र.न.९१२२</t>
  </si>
  <si>
    <t>र.न.९१२३</t>
  </si>
  <si>
    <t>ललित कडेल</t>
  </si>
  <si>
    <t>र.न.९१२७</t>
  </si>
  <si>
    <t>तुलसि चौधरी</t>
  </si>
  <si>
    <t>रा.३.प ८३५६</t>
  </si>
  <si>
    <t>र.न.९१२८</t>
  </si>
  <si>
    <t>र.न.९१२९</t>
  </si>
  <si>
    <t>रा.४.प ९७८१</t>
  </si>
  <si>
    <t>रा.७.प ०७२१</t>
  </si>
  <si>
    <t>र.न.९१३१</t>
  </si>
  <si>
    <t>बिराट के.सी.</t>
  </si>
  <si>
    <t>रा.३.प ७५७६</t>
  </si>
  <si>
    <t>र.न.९१३२</t>
  </si>
  <si>
    <t>र.न.९१३३</t>
  </si>
  <si>
    <t>र.न.९१३४</t>
  </si>
  <si>
    <t>र.न.९१३६</t>
  </si>
  <si>
    <t>र.न.९१३७</t>
  </si>
  <si>
    <t>रा.५.प ९४५१</t>
  </si>
  <si>
    <t>र.न.९१३८</t>
  </si>
  <si>
    <t>रा.३.प ८८८१</t>
  </si>
  <si>
    <t>र.न.९१४२</t>
  </si>
  <si>
    <t>र.न.९१४३</t>
  </si>
  <si>
    <t>बाबुराम न्यदपाने</t>
  </si>
  <si>
    <t xml:space="preserve"> रा.१.ब १११७</t>
  </si>
  <si>
    <t>र.न.९१४४</t>
  </si>
  <si>
    <t>खड्क ब.चौधरी</t>
  </si>
  <si>
    <t>रा.४.प ३५९३</t>
  </si>
  <si>
    <t>र.न.९१४५</t>
  </si>
  <si>
    <t>र.न.९१४६</t>
  </si>
  <si>
    <t>र.न.९१४७</t>
  </si>
  <si>
    <t>र.न.९१४८</t>
  </si>
  <si>
    <t>र.न.९१४९</t>
  </si>
  <si>
    <t>रा.७.प २४११६</t>
  </si>
  <si>
    <t>र.न.९१५०</t>
  </si>
  <si>
    <t>र.न.९१५१</t>
  </si>
  <si>
    <t>र.न.९१५२</t>
  </si>
  <si>
    <t>लु.१.च २५०१</t>
  </si>
  <si>
    <t>राजबन्धु नेपाली</t>
  </si>
  <si>
    <t>र.न.९१५८</t>
  </si>
  <si>
    <t>र.न.९१५९</t>
  </si>
  <si>
    <t>र.न.९१६१</t>
  </si>
  <si>
    <t>र.न.९१६२</t>
  </si>
  <si>
    <t>र.न.९१६३</t>
  </si>
  <si>
    <t>दिपक भुसाल</t>
  </si>
  <si>
    <t>रा.२.प १८२१</t>
  </si>
  <si>
    <t>र.न.९१६४</t>
  </si>
  <si>
    <t>पार्बति वलि</t>
  </si>
  <si>
    <t>रा.४.प ९२७४</t>
  </si>
  <si>
    <t>चन्द्र ब. खडका</t>
  </si>
  <si>
    <t>र.न. ९१६५</t>
  </si>
  <si>
    <t>र.न. ९१६६</t>
  </si>
  <si>
    <t>र.न. ९१६७</t>
  </si>
  <si>
    <t>भे.६.प २६६२</t>
  </si>
  <si>
    <t>मदनकृष्ण देबकोटा</t>
  </si>
  <si>
    <t>र.न. ९१६८</t>
  </si>
  <si>
    <t>लाल ब.डागी</t>
  </si>
  <si>
    <t>रा.६.प ८३८५</t>
  </si>
  <si>
    <t>र.न. ९१६९</t>
  </si>
  <si>
    <t>र.न. ९१७०</t>
  </si>
  <si>
    <t>र.न. ९१७१</t>
  </si>
  <si>
    <t>र.न. ९१७२</t>
  </si>
  <si>
    <t>ग.२.च ९१२४</t>
  </si>
  <si>
    <t>रा.४.प ६९४७</t>
  </si>
  <si>
    <t>र.न.९१७५</t>
  </si>
  <si>
    <t>र.न.९१७७</t>
  </si>
  <si>
    <t>नबिन चन्द</t>
  </si>
  <si>
    <t>र.न.९१८०</t>
  </si>
  <si>
    <t>र.न.९१८१</t>
  </si>
  <si>
    <t>र.न.९१८४</t>
  </si>
  <si>
    <t>र.न.1820</t>
  </si>
  <si>
    <t>र.न.१824</t>
  </si>
  <si>
    <t>र.न.1850</t>
  </si>
  <si>
    <t>र.न.1856</t>
  </si>
  <si>
    <t>र.न.१८८०</t>
  </si>
  <si>
    <t>2079साल कार्तिक महिना रा.१.झ २१४ एम्बुलेन्स सुमित शर्मा</t>
  </si>
  <si>
    <t>बिरामि उद्धार १८७७</t>
  </si>
  <si>
    <t>र.न.१८७८</t>
  </si>
  <si>
    <t>तु.उ.म.न.पा.अफिस कार्य</t>
  </si>
  <si>
    <t>प्र०३-०२६च९८०५</t>
  </si>
  <si>
    <t>पत्रकार बसन्त पौडेल</t>
  </si>
  <si>
    <t>बा.१५.च ८८३</t>
  </si>
  <si>
    <t>तेज ब.भण्डारी  / मोबिल ६लि</t>
  </si>
  <si>
    <t>अँकित चौधरी / नि. प्रमुख गाडि</t>
  </si>
  <si>
    <t>वडा न.७ र.न.८३०१</t>
  </si>
  <si>
    <t>वडा न.११ र.न.८३०३</t>
  </si>
  <si>
    <t>र.न.९११०</t>
  </si>
  <si>
    <t>र.न.९१११</t>
  </si>
  <si>
    <t>र.न.९१24</t>
  </si>
  <si>
    <t>र.न.९१२५</t>
  </si>
  <si>
    <t>र.न.९१३०</t>
  </si>
  <si>
    <t>२०७९ कार्तिक रा.१.झ २1५एम्बुलेन्स  यादब बि.क.</t>
  </si>
  <si>
    <t>र.न ९१३५</t>
  </si>
  <si>
    <t>र.न.९१४०</t>
  </si>
  <si>
    <t>बिनेश श्रेष्ट  इन्जिनियर</t>
  </si>
  <si>
    <t>लु.३.च ६४४५</t>
  </si>
  <si>
    <t xml:space="preserve"> प्रमुख  प्र.आदेश </t>
  </si>
  <si>
    <t>र.न.९१५३</t>
  </si>
  <si>
    <t>र.न.९१७३</t>
  </si>
  <si>
    <t>लु.३.च ११</t>
  </si>
  <si>
    <t xml:space="preserve">प्रमुख  प्र.अ.आदेश </t>
  </si>
  <si>
    <t>बा.२०.च ८६४९</t>
  </si>
  <si>
    <t xml:space="preserve">केशब वली / </t>
  </si>
  <si>
    <t>घनश्याम डागी /</t>
  </si>
  <si>
    <t>लु.३.च ४६६४</t>
  </si>
  <si>
    <t>केशब वली  /</t>
  </si>
  <si>
    <t>वडा न.१२ र.न.८३१०</t>
  </si>
  <si>
    <t>वडा न.७ र.न.८३११</t>
  </si>
  <si>
    <t>वडा.न १८ र.न.८३१३</t>
  </si>
  <si>
    <t>वडान११र.न. ८३१४</t>
  </si>
  <si>
    <t>वडान११र.न. ८३०९</t>
  </si>
  <si>
    <t>वडान११र.न. ११९९</t>
  </si>
  <si>
    <t>वडान१8र.न.८३१७</t>
  </si>
  <si>
    <t>वडान   र.न. ८३19</t>
  </si>
  <si>
    <t>वडान   र.न. ८३32</t>
  </si>
  <si>
    <t>वडान 11 र.न. ८३३4</t>
  </si>
  <si>
    <t>वडान 9 र.न. ८३48</t>
  </si>
  <si>
    <t>वडा न.8 र.न.८३49</t>
  </si>
  <si>
    <t>वडान 9 र.न. ८३50</t>
  </si>
  <si>
    <t>वडान 9 र.न. ८३60</t>
  </si>
  <si>
    <t>वडान 3 र.न. ८३73</t>
  </si>
  <si>
    <t>वडान 8 र.न.८३75</t>
  </si>
  <si>
    <t>वडान 8 र.न.८३७7</t>
  </si>
  <si>
    <t>गिस 10 हाइ २</t>
  </si>
  <si>
    <t>वडा न.  र.न.८३79</t>
  </si>
  <si>
    <t>वडा न.७ र.न.८३87</t>
  </si>
  <si>
    <t>वडान 11 र.न.८३90</t>
  </si>
  <si>
    <t>वडान 18 र.न.८३९8</t>
  </si>
  <si>
    <t>वडान  र.न. ८३94</t>
  </si>
  <si>
    <t>वडान  र.न. ८३६8</t>
  </si>
  <si>
    <t>वडान  र.न. ८३९9</t>
  </si>
  <si>
    <t>वडान.११र.न.८३०८</t>
  </si>
  <si>
    <t>वडा न.१३ र.न.८३१६</t>
  </si>
  <si>
    <r>
      <t xml:space="preserve">रा.१.ख २080 टिप्पर, </t>
    </r>
    <r>
      <rPr>
        <sz val="20"/>
        <color theme="1"/>
        <rFont val="Kalimati"/>
        <charset val="1"/>
      </rPr>
      <t>कमल पुन</t>
    </r>
  </si>
  <si>
    <t>वडा न.१८र.न.८३१८</t>
  </si>
  <si>
    <t>वडा न.  र.न.८३०६</t>
  </si>
  <si>
    <t xml:space="preserve">         रा.१.ख २३२१ टिप्पर,कालिचरण यादब</t>
  </si>
  <si>
    <t xml:space="preserve">          रा.१.ख १३८५ टिप्पर, बिर बहादुर चौधरी</t>
  </si>
  <si>
    <t>वडान. र.न. ८३२१</t>
  </si>
  <si>
    <t>वडा न.१३ र.न.८३२३</t>
  </si>
  <si>
    <t>वडा न.  र.न.८३24</t>
  </si>
  <si>
    <t>वडान.  र.न.८३26</t>
  </si>
  <si>
    <t>वडा न. र.न.८३२७</t>
  </si>
  <si>
    <t>वडा न.१८ र.न.८३३१</t>
  </si>
  <si>
    <t>वडान. र.न. ८३३६</t>
  </si>
  <si>
    <t>वडा न.१८र.न.८३३७</t>
  </si>
  <si>
    <t>वडा न. र.न.८३४४</t>
  </si>
  <si>
    <t>वडा न.०८र.न.८३३९</t>
  </si>
  <si>
    <t>वडा न.  र.न.८३५२</t>
  </si>
  <si>
    <t>वडान.  र.न.८३५४</t>
  </si>
  <si>
    <t>वडा न.  र.न.८३५५</t>
  </si>
  <si>
    <t xml:space="preserve">         रा.१.ख २937 कृण्ण बहादुर रेउल </t>
  </si>
  <si>
    <t>वडा न. र.न.८३५६</t>
  </si>
  <si>
    <t>वडा न. र.न.८३५८</t>
  </si>
  <si>
    <t>वडा न.  र.न.८३६१</t>
  </si>
  <si>
    <t>वडा न.  र.न.८३६३</t>
  </si>
  <si>
    <t>वडान.  र.न.८३६४</t>
  </si>
  <si>
    <t>z</t>
  </si>
  <si>
    <t xml:space="preserve">         रा.१.ख १०५० धिरेन्द्र कुमार वलि</t>
  </si>
  <si>
    <t>वडा न. र.न.८३७१</t>
  </si>
  <si>
    <t>वडा न.  र.न.८३७४</t>
  </si>
  <si>
    <t>वडा न.  र.न.८३७८</t>
  </si>
  <si>
    <t>वडा न.८ र.न.८३८२</t>
  </si>
  <si>
    <t xml:space="preserve">           रा.१.त ९७९ नबिन चौधरी</t>
  </si>
  <si>
    <t>वडा न. र.न.८३८३</t>
  </si>
  <si>
    <t>वडा न.११ र.न.८३८५</t>
  </si>
  <si>
    <t xml:space="preserve">           रा.१.त 4065 तिल ब. चौधरी</t>
  </si>
  <si>
    <t xml:space="preserve">           २०७९ साल कार्तिक महिना इन्धन </t>
  </si>
  <si>
    <t>वडा न.८र.न.८३८८</t>
  </si>
  <si>
    <t>वडा न. र.न.८३९३</t>
  </si>
  <si>
    <t>वडा न.३ र.न.८३९६</t>
  </si>
  <si>
    <t>वडा न.३ र.न.८४००</t>
  </si>
  <si>
    <t>वडान.  र.न.८३५५</t>
  </si>
  <si>
    <t>रा.१.ग ६७ स्काभेटर टेक बहादुर गिरी</t>
  </si>
  <si>
    <t>वडा न.१९ र.न.८३८७</t>
  </si>
  <si>
    <t>वडान2 र.न. 9603</t>
  </si>
  <si>
    <t>वडा न.7 र.न.9604</t>
  </si>
  <si>
    <t>वडा न.३ र.न.9605</t>
  </si>
  <si>
    <t>वडान2 र.न. 9606</t>
  </si>
  <si>
    <t>वडा न.7र.न.9608</t>
  </si>
  <si>
    <t>वडान2 र.न. 9609</t>
  </si>
  <si>
    <t>वडा न.३ र.न.9610</t>
  </si>
  <si>
    <t>वडा न 7 र.न.9611</t>
  </si>
  <si>
    <t>वडा न. र.न.9612</t>
  </si>
  <si>
    <t>वडान2 र.न. 9614</t>
  </si>
  <si>
    <t>वडा न.19 र.न.9615</t>
  </si>
  <si>
    <t>वडान16 र.न. 9617</t>
  </si>
  <si>
    <t>वडा न.12 र.न.9619</t>
  </si>
  <si>
    <t>वडा न 2 र.न.9620</t>
  </si>
  <si>
    <t>वडान16 र.न. 9621</t>
  </si>
  <si>
    <t>वडा न.३ र.न.9623</t>
  </si>
  <si>
    <t>वडा न 2 र.न.9624</t>
  </si>
  <si>
    <t>वडान16 र.न. 9625</t>
  </si>
  <si>
    <t>वडा न.7र.न.9626</t>
  </si>
  <si>
    <t>वडा न.३ र.न.9627</t>
  </si>
  <si>
    <t>वडान16 र.न. 9628</t>
  </si>
  <si>
    <t>वडा न.३ र.न.9629</t>
  </si>
  <si>
    <t>वडान11,8 र.न.9631</t>
  </si>
  <si>
    <t>वडान16 र.न. 9633</t>
  </si>
  <si>
    <t>वडा न.16 र.न.9634</t>
  </si>
  <si>
    <t>वडान16 र.न. 9637</t>
  </si>
  <si>
    <t>वडा न.३ र.न.9638</t>
  </si>
  <si>
    <t>वडा न.11र.न.9639</t>
  </si>
  <si>
    <t xml:space="preserve">इ.मात्रा </t>
  </si>
  <si>
    <t>ग्रिस२० किलो</t>
  </si>
  <si>
    <t>वडा न.  र.न.५८५</t>
  </si>
  <si>
    <t>वडा न.८ र.न.५८७</t>
  </si>
  <si>
    <t xml:space="preserve">         रा.१.ख २६४७ टिप्पर, यज्ञ बहादुर बि.क.</t>
  </si>
  <si>
    <t>वडा न. र.न.9650</t>
  </si>
  <si>
    <t>वडान र.न. 9652</t>
  </si>
  <si>
    <t>वडा न.३ र.न.9653</t>
  </si>
  <si>
    <t>प्रकाश खडका</t>
  </si>
  <si>
    <t>लु.3.च 6445</t>
  </si>
  <si>
    <t>र.न.९१41</t>
  </si>
  <si>
    <t>धुर्ब के.सी</t>
  </si>
  <si>
    <t>रा.1ब 1221</t>
  </si>
  <si>
    <t>र.न.९१८3</t>
  </si>
  <si>
    <t>रा.5.प 3883</t>
  </si>
  <si>
    <t>र.न.९१८5</t>
  </si>
  <si>
    <t>बिकास वली</t>
  </si>
  <si>
    <t>रा.6.प 9377</t>
  </si>
  <si>
    <t>र.न.९१८6</t>
  </si>
  <si>
    <t>सालिकराम डागी</t>
  </si>
  <si>
    <t>रा.7.प 8163</t>
  </si>
  <si>
    <t>र.न.९१८7</t>
  </si>
  <si>
    <t>बा 26 च 6120</t>
  </si>
  <si>
    <t>र.न.९१८८</t>
  </si>
  <si>
    <t>नविन न्यैपाने</t>
  </si>
  <si>
    <t>रा.7.प 2321</t>
  </si>
  <si>
    <t>र.न.९१८९</t>
  </si>
  <si>
    <t>रा.3.प 1436</t>
  </si>
  <si>
    <t>र.न.९१९०</t>
  </si>
  <si>
    <t>रा.4.प 6779</t>
  </si>
  <si>
    <t>र.न.९१९4</t>
  </si>
  <si>
    <t>टोपेन्द्र ब के.सी</t>
  </si>
  <si>
    <t>बा.1.झ 3714</t>
  </si>
  <si>
    <t>र.न.९१९५</t>
  </si>
  <si>
    <t>र.न.९१९६</t>
  </si>
  <si>
    <t>प3-1च 412</t>
  </si>
  <si>
    <t>र.न.९१९७</t>
  </si>
  <si>
    <t>रा.4.प 4292</t>
  </si>
  <si>
    <t>र.न.९१९८</t>
  </si>
  <si>
    <t>र.न.९१९९</t>
  </si>
  <si>
    <t>र.न.९२००</t>
  </si>
  <si>
    <t>सागर सुवेदी</t>
  </si>
  <si>
    <t>रोशन के.सी</t>
  </si>
  <si>
    <t>रा.3.प 2326</t>
  </si>
  <si>
    <t>र.न.९१92</t>
  </si>
  <si>
    <t>पुस्करराज रिजाल</t>
  </si>
  <si>
    <t>रा.1.प 395</t>
  </si>
  <si>
    <t>रा.7.प 1947</t>
  </si>
  <si>
    <t>रा.7.प 2121</t>
  </si>
  <si>
    <t>भेशराज चन्द</t>
  </si>
  <si>
    <t>रा.1.व 1273</t>
  </si>
  <si>
    <t>टोप बहादुर बि.क</t>
  </si>
  <si>
    <t>रा.3.प 9941</t>
  </si>
  <si>
    <t xml:space="preserve">हिरा चन्द्र के.सी </t>
  </si>
  <si>
    <t>बा.2.झ 4026</t>
  </si>
  <si>
    <t>र.न 276</t>
  </si>
  <si>
    <t>हाड्रोलिक 1 लि</t>
  </si>
  <si>
    <t>र.न.280</t>
  </si>
  <si>
    <t>र.न 282</t>
  </si>
  <si>
    <t>र.न 285</t>
  </si>
  <si>
    <t>र.न 287</t>
  </si>
  <si>
    <t>र.न.288</t>
  </si>
  <si>
    <t>र.न 289</t>
  </si>
  <si>
    <t>र.न 294</t>
  </si>
  <si>
    <t>र.न 295</t>
  </si>
  <si>
    <t>र.न.296</t>
  </si>
  <si>
    <t xml:space="preserve">           रा.१.त २७७७ रमेश चौधरी</t>
  </si>
  <si>
    <t xml:space="preserve">           २०७९ साल असोज महिना इन्धन </t>
  </si>
  <si>
    <t xml:space="preserve">           रा.१.त २७७७ / ८०९७ रमेश चौधरी</t>
  </si>
  <si>
    <t>सरसफार्इ कार्य ८०९७</t>
  </si>
  <si>
    <t>सरसफार्इ रसिदबाट</t>
  </si>
  <si>
    <t>वडा न.८र.न.२9२</t>
  </si>
  <si>
    <t>र.न.४३४</t>
  </si>
  <si>
    <t>रा.१.झ१४२टाटा स्टोम प्रेम बहादुर शाहि</t>
  </si>
  <si>
    <t xml:space="preserve">      २०७९साल भाद्र महिना इन्धन रा.१.झ १६६</t>
  </si>
  <si>
    <t xml:space="preserve">    २०७९साल असोज महिना इन्धन रा.१.झ १६६</t>
  </si>
  <si>
    <t xml:space="preserve">    २०७९साल कार्तिक महिना इन्धन रा.१.झ १६६</t>
  </si>
  <si>
    <t xml:space="preserve">    २०७९साल मङ्सिर महिना इन्धन रा.१.झ १६६</t>
  </si>
  <si>
    <t xml:space="preserve">   २०७९ साल कार्तिक महिना इन्धन बा.२.झ ४०९९</t>
  </si>
  <si>
    <t xml:space="preserve">   २०७९ साल मङ्सिर महिना इन्धन बा.२.झ ४०९९</t>
  </si>
  <si>
    <t xml:space="preserve">        २०७९ साल  कार्तिक महिना इन्धन </t>
  </si>
  <si>
    <t xml:space="preserve">       लु १ झ ६७५ बोलेरो पोषणराज थापा </t>
  </si>
  <si>
    <t xml:space="preserve">        लु १ झ ६७५ बोलेरो पोषणराज थापा </t>
  </si>
  <si>
    <t xml:space="preserve">    २०७९ साल  भाद्र महिना इन्धन </t>
  </si>
  <si>
    <t xml:space="preserve">    लु १ झ ६७५ बोलेरो पोषणराज थापा </t>
  </si>
  <si>
    <t xml:space="preserve">        २०७९ साल  मङ्सिर महिना इन्धन </t>
  </si>
  <si>
    <t xml:space="preserve">           २०७९ साल मङ्सिर महिना इन्धन </t>
  </si>
  <si>
    <t xml:space="preserve">       २०७९ साल मङ्सिर महिना इन्धन रा.१.ग३२</t>
  </si>
  <si>
    <t>वडान.11,१2र.न9635</t>
  </si>
  <si>
    <t>वडान.१३ बिपदउद्धार टिका</t>
  </si>
  <si>
    <t xml:space="preserve">    २०७९ साल कार्तिक महिना इन्धन रा.१.ग ३०</t>
  </si>
  <si>
    <t xml:space="preserve">   २०७९ साल मङ्सिर महिना इन्धन रा.१.ग ३०</t>
  </si>
  <si>
    <t xml:space="preserve">       २०७९ साल मङसिर महिना इन्धन रा.१.ग३१</t>
  </si>
  <si>
    <t xml:space="preserve">       २०७९ साल मङ्सिर महिना इन्धन रा.१.ग ३५</t>
  </si>
  <si>
    <t xml:space="preserve">             २०७९ साल मङ्सिर महिना र्इन्धन</t>
  </si>
  <si>
    <t xml:space="preserve">       रा .१. ग ६७ स्काभेटर टेक बहादुर गिरी</t>
  </si>
  <si>
    <t xml:space="preserve">             २०७९ साल मङसिर महिना इन्धन</t>
  </si>
  <si>
    <t>वडा.न७ र.न.८३22</t>
  </si>
  <si>
    <t>वडा.न२र.न.८३३0</t>
  </si>
  <si>
    <t>वडा.न८ र.न.८३40</t>
  </si>
  <si>
    <t>वडा.न८र.न.८३४7</t>
  </si>
  <si>
    <t>वडा.न११ र.न.८३53</t>
  </si>
  <si>
    <t>वडा.न११ र.न.८३५9</t>
  </si>
  <si>
    <t>वडा.न ३र.न.८३70</t>
  </si>
  <si>
    <t>वडा.न१६र.न.८३७2</t>
  </si>
  <si>
    <t>वडा.न ७र.न.८३७6</t>
  </si>
  <si>
    <t>वडा.न१८र.न.८३80</t>
  </si>
  <si>
    <t>वडा.न१८र.न.८३८4</t>
  </si>
  <si>
    <t>वडा.न८र९र.न.८३91</t>
  </si>
  <si>
    <t>वडा.न२ र.न.८३९7</t>
  </si>
  <si>
    <t>वडा.न २र.न.9601</t>
  </si>
  <si>
    <t>वडा.न२ र.न.9607</t>
  </si>
  <si>
    <t>वडा.न २र.न.9616</t>
  </si>
  <si>
    <t>१९ दिन</t>
  </si>
  <si>
    <t>वडा न १८</t>
  </si>
  <si>
    <t>वडा न २ खैरिपुर</t>
  </si>
  <si>
    <t>वडा न.९र.न.८३33</t>
  </si>
  <si>
    <t>वडा न. ८र.न.८३43</t>
  </si>
  <si>
    <t>कुलिन१ लि</t>
  </si>
  <si>
    <t>वडा न.९र.न.८३65</t>
  </si>
  <si>
    <t>वडा न.९भएको</t>
  </si>
  <si>
    <t>डम्पिङ माटो फालेको</t>
  </si>
  <si>
    <t>वडा न.११ र.न.9622</t>
  </si>
  <si>
    <t>वडान.६</t>
  </si>
  <si>
    <t>डम्पिङ ग्राभेल फालेको</t>
  </si>
  <si>
    <t>वडान.१२डम्पिङर.न.9649</t>
  </si>
  <si>
    <t>वडा न.१८र.न.८३०७</t>
  </si>
  <si>
    <t>वडा न.७ झमरिया</t>
  </si>
  <si>
    <t>वडा न.८भएको</t>
  </si>
  <si>
    <t>१७ दिन</t>
  </si>
  <si>
    <t>मो.२</t>
  </si>
  <si>
    <t xml:space="preserve">वडान १8 </t>
  </si>
  <si>
    <t>र.न.९१56</t>
  </si>
  <si>
    <t>र.न.8514</t>
  </si>
  <si>
    <t>निर्बाचनकार्य</t>
  </si>
  <si>
    <t>र.न.851५</t>
  </si>
  <si>
    <t xml:space="preserve">     बा २ झ 2282 टाटा जेनुन हेमराज भुसाल</t>
  </si>
  <si>
    <t xml:space="preserve">         २०७९ साल मङ्सिर महिना इन्धन </t>
  </si>
  <si>
    <t>र.न.८५१६</t>
  </si>
  <si>
    <t>पुर्बाधार रसिदबाट</t>
  </si>
  <si>
    <t>र.न.८५३२</t>
  </si>
  <si>
    <t>र.न.८५३३</t>
  </si>
  <si>
    <t>रा.१.झ २१२ एम्बुलेन्स  किरणा डाँगी</t>
  </si>
  <si>
    <t>र.न.८५०३</t>
  </si>
  <si>
    <t xml:space="preserve">गा. मि. </t>
  </si>
  <si>
    <t xml:space="preserve">बा.१२.च ३६२४ </t>
  </si>
  <si>
    <t>रा.१.झ२११एम्बुलेन्स</t>
  </si>
  <si>
    <t>तु.उ.म.न.पा.बाट आदेश प्राप्त २०७९ मङ्सिर महिना र्इन्धन बिबरण</t>
  </si>
  <si>
    <t>बा.१२.च १६५८</t>
  </si>
  <si>
    <t>सशस्त्रप्रहरी निर्बाचनकार्य वडान.१४</t>
  </si>
  <si>
    <t>अँकित चौधरी / निबर्तमान न.प्र.</t>
  </si>
  <si>
    <t>बा.२०.च ८७४१</t>
  </si>
  <si>
    <t>प्राधिकरण फिल्ड</t>
  </si>
  <si>
    <t>र.न ८५४४</t>
  </si>
  <si>
    <t>२०७९ मङ्सिर रा.१.झ २1५एम्बुलेन्स  यादब बि.क.</t>
  </si>
  <si>
    <t>इ.लि.</t>
  </si>
  <si>
    <t>पु.र.न.९640</t>
  </si>
  <si>
    <t>पु.र.न.९६४2</t>
  </si>
  <si>
    <t>पु.र.न.९६४३</t>
  </si>
  <si>
    <t>पु.र.न.९६४४</t>
  </si>
  <si>
    <t>पु.र.न.९६४५</t>
  </si>
  <si>
    <t>शालिक राम भट्टरार्इ</t>
  </si>
  <si>
    <t>बा.२.प १८१३</t>
  </si>
  <si>
    <t>र.न.८५०२</t>
  </si>
  <si>
    <t>र.न.८५०४</t>
  </si>
  <si>
    <t>र.न.८५०६</t>
  </si>
  <si>
    <t>र.न.८५०७</t>
  </si>
  <si>
    <t>रा.४.प ७०४७</t>
  </si>
  <si>
    <t>र.न.८५०८</t>
  </si>
  <si>
    <t>र.न.८५०९</t>
  </si>
  <si>
    <t>तुल्सिराम चौधरि</t>
  </si>
  <si>
    <t>रा.४.प ६३१८</t>
  </si>
  <si>
    <t>र.न.८५१०</t>
  </si>
  <si>
    <t>र.न. ८५१२</t>
  </si>
  <si>
    <t>र.न. ८५१३</t>
  </si>
  <si>
    <r>
      <rPr>
        <b/>
        <sz val="20"/>
        <color theme="1"/>
        <rFont val="Kalimati"/>
        <charset val="1"/>
      </rPr>
      <t>तुलसीपुर उपमहानगरपालिका दाङ्ग</t>
    </r>
    <r>
      <rPr>
        <sz val="20"/>
        <color theme="1"/>
        <rFont val="Kalimati"/>
        <charset val="1"/>
      </rPr>
      <t xml:space="preserve"> </t>
    </r>
    <r>
      <rPr>
        <b/>
        <sz val="20"/>
        <color theme="1"/>
        <rFont val="Kalimati"/>
        <charset val="1"/>
      </rPr>
      <t>परीवार इन्धन मङसिर महिना</t>
    </r>
  </si>
  <si>
    <t>वडान.३र.न.८३६६</t>
  </si>
  <si>
    <t>वडा न.११र.न.८३०२</t>
  </si>
  <si>
    <t>वडा न.११ र.न.८३१२</t>
  </si>
  <si>
    <t>वडा न.११र.न.८३29</t>
  </si>
  <si>
    <t>वडा न.८र.न.८३46</t>
  </si>
  <si>
    <t>वडा न.३र.न.८३69</t>
  </si>
  <si>
    <t>निर्बाचन बाकस डुवानि</t>
  </si>
  <si>
    <t>वडा न.१८र.न.८३86</t>
  </si>
  <si>
    <t>वडा न.१८चौतारा कार्य</t>
  </si>
  <si>
    <t>वडा न.७र.न.9602</t>
  </si>
  <si>
    <t>वडा न.१२र.न.9636</t>
  </si>
  <si>
    <t>वडा न.६र.न.96५१</t>
  </si>
  <si>
    <t xml:space="preserve">वडा न.६ </t>
  </si>
  <si>
    <t>गो 10लि</t>
  </si>
  <si>
    <t>गि.१०हा२मो१०</t>
  </si>
  <si>
    <t>वडा न.8र.न 275</t>
  </si>
  <si>
    <t>वडा न.१8र.न 276</t>
  </si>
  <si>
    <t>वडा न.१8र.न 281</t>
  </si>
  <si>
    <t>गि 2 कु 2</t>
  </si>
  <si>
    <t xml:space="preserve">सरसफाइ कार्यर.न. 279 </t>
  </si>
  <si>
    <t>सरसफाइ कार्यर.न. 284</t>
  </si>
  <si>
    <t>सरसफाइ कार्यर.न. 290</t>
  </si>
  <si>
    <t>सरसफाइ कार्यर.न. 298</t>
  </si>
  <si>
    <t>सरसफार्इ र.न 300</t>
  </si>
  <si>
    <t>सरसफार्इ कार्य र.न.283</t>
  </si>
  <si>
    <t>सरसफार्इ  कार्य र.न 286</t>
  </si>
  <si>
    <t>सरसफार्इ कार्य र.न 291</t>
  </si>
  <si>
    <t>सरसफार्इ कार्य र.न 299</t>
  </si>
  <si>
    <t>सरसफार्इ कार्य र.न 293</t>
  </si>
  <si>
    <t>रा.१.ग१4 ट्याक्टर बिष्णु चौधरी २०७९ मङ्सिर</t>
  </si>
  <si>
    <t>र.न.९६५५</t>
  </si>
  <si>
    <t>र.न.९६५९</t>
  </si>
  <si>
    <t>र.न.९६६०</t>
  </si>
  <si>
    <t>र.न.९६५७</t>
  </si>
  <si>
    <t>२३दिन</t>
  </si>
  <si>
    <t>वडा न.८ र.न.८३42</t>
  </si>
  <si>
    <t>वडा न.8र.न.८३57</t>
  </si>
  <si>
    <t>वडा न.८ र.न.८३81</t>
  </si>
  <si>
    <t>वडान.७र.न.८३95</t>
  </si>
  <si>
    <t>वडा न.७</t>
  </si>
  <si>
    <t>वडा न.२</t>
  </si>
  <si>
    <t>वडा न.११उरहरी</t>
  </si>
  <si>
    <t>२1 दिन</t>
  </si>
  <si>
    <t>वडान१8र ८</t>
  </si>
  <si>
    <t>वडान८र२र.न.८३20</t>
  </si>
  <si>
    <t>वडान १०र८ र.न.८३२8</t>
  </si>
  <si>
    <t>वडान  ८ र.न.८३41</t>
  </si>
  <si>
    <t>वडान १७  र.न.८३४5</t>
  </si>
  <si>
    <t>वडान ८  र.न.८३51</t>
  </si>
  <si>
    <t>वडान११</t>
  </si>
  <si>
    <t>वडान ३  र.न.८३67</t>
  </si>
  <si>
    <t>वडान ११</t>
  </si>
  <si>
    <t>वडान ११ र.न.८३९2</t>
  </si>
  <si>
    <t>वडान २र ७</t>
  </si>
  <si>
    <t>वडान २</t>
  </si>
  <si>
    <t>वडान २ र.न.9618</t>
  </si>
  <si>
    <t>वडान २र7 र.न.9613</t>
  </si>
  <si>
    <t>वडान 1१ र.न.9632</t>
  </si>
  <si>
    <t>वडान ७ र.न.9647</t>
  </si>
  <si>
    <t>वडा न.८र.न.८३०४</t>
  </si>
  <si>
    <t>वडा न.९</t>
  </si>
  <si>
    <t xml:space="preserve">वडान ११ </t>
  </si>
  <si>
    <t xml:space="preserve">वडान ०६ </t>
  </si>
  <si>
    <t xml:space="preserve">वडान ०३ </t>
  </si>
  <si>
    <t>वडान १8र.न.८३15</t>
  </si>
  <si>
    <t>वडान१८र.न.८३38</t>
  </si>
  <si>
    <t>वडान ९र.न.८३62</t>
  </si>
  <si>
    <t xml:space="preserve">वडान ०९ </t>
  </si>
  <si>
    <t>वडान ८ र.न. ८३89</t>
  </si>
  <si>
    <t xml:space="preserve">वडान ०८ </t>
  </si>
  <si>
    <t>वडान ०२</t>
  </si>
  <si>
    <t xml:space="preserve">वडान ०२ </t>
  </si>
  <si>
    <t>वडान ०७</t>
  </si>
  <si>
    <t>वडान,8 र.न. 9630</t>
  </si>
  <si>
    <t>वडान १२ र.न. 9648</t>
  </si>
  <si>
    <t>२५दिन</t>
  </si>
  <si>
    <t xml:space="preserve">      २०७९ साल मङसिर महिना इन्धन</t>
  </si>
  <si>
    <t>चुनाब</t>
  </si>
  <si>
    <t>चुनाबि कार्य बन्द</t>
  </si>
  <si>
    <t>र.न.९६७० वडान३</t>
  </si>
  <si>
    <t>र.न.९६७२ वडान१८</t>
  </si>
  <si>
    <t>र.न.९६७४ वडान१८</t>
  </si>
  <si>
    <t>र.न.९६८० वडान१२</t>
  </si>
  <si>
    <t>र.न.९६८७ वडान१८</t>
  </si>
  <si>
    <t>र.न.९६७८८वडान७र६</t>
  </si>
  <si>
    <t>कु.१लि</t>
  </si>
  <si>
    <t>र.न.९६९४वडान७र६</t>
  </si>
  <si>
    <t>र.न.४५०१वडान७र६</t>
  </si>
  <si>
    <t>र.न.४५०५वडान६</t>
  </si>
  <si>
    <t>र.न.४५१६वडान७</t>
  </si>
  <si>
    <t>वडा.न १7हे ग्रा.लोड</t>
  </si>
  <si>
    <t>वडा.न १८र.न.८३०५</t>
  </si>
  <si>
    <t>ग्रिस१0के</t>
  </si>
  <si>
    <t>र.न.४५२०वडान८</t>
  </si>
  <si>
    <t>र.न.९६63</t>
  </si>
  <si>
    <t>वडा न. र.न.९६६४</t>
  </si>
  <si>
    <t>र.न.९६६५</t>
  </si>
  <si>
    <t>र.न.९६५६</t>
  </si>
  <si>
    <t>वडान र.न.९६६१</t>
  </si>
  <si>
    <t>वडान र.न.९६६६</t>
  </si>
  <si>
    <t>२०७९ साल मङ्सिर महिना इन्धन रा.१.ख २३९६.</t>
  </si>
  <si>
    <t>वडा न. र.न.९६६८</t>
  </si>
  <si>
    <t>वडान.३र.न.९६६९</t>
  </si>
  <si>
    <t>वडान.१८र.न.९६७१</t>
  </si>
  <si>
    <t>वडा न.१८ र.न.९६७८</t>
  </si>
  <si>
    <t xml:space="preserve"> वडान र.न.९६५८</t>
  </si>
  <si>
    <t>वडान र.न.९६७७</t>
  </si>
  <si>
    <t>वडान र.न.९६७८</t>
  </si>
  <si>
    <t>र.न. ९६६७</t>
  </si>
  <si>
    <t>र.न. ९६७५</t>
  </si>
  <si>
    <t>र.न. ९६७९</t>
  </si>
  <si>
    <t>वडान.  र.न.९६७६</t>
  </si>
  <si>
    <t>वडान.  र.न.९६८१</t>
  </si>
  <si>
    <t>वडान.१२र.न.९६८२</t>
  </si>
  <si>
    <t>वडा न. र.न.९६८३</t>
  </si>
  <si>
    <t>वडा न. र.न.९६८४</t>
  </si>
  <si>
    <t>वडान र.न.९६८५</t>
  </si>
  <si>
    <t>वडान.  र.न.९६८६</t>
  </si>
  <si>
    <t>वडान.६र.न.९६८६</t>
  </si>
  <si>
    <t xml:space="preserve">           २०७९ साल  मङ्सिर महिना इन्धन </t>
  </si>
  <si>
    <t>र.न.९६९०गाडिफिर्ता</t>
  </si>
  <si>
    <t>वडा न. र.न.९६९१</t>
  </si>
  <si>
    <t>र.न.९६९२गाडि फिर्ता</t>
  </si>
  <si>
    <t>वडा न.६ र.न.९६९३</t>
  </si>
  <si>
    <t>वडान. र.न.९६९५</t>
  </si>
  <si>
    <t>वडान.६र.न.९६९६</t>
  </si>
  <si>
    <t>वडा न.७र.न.९६९७</t>
  </si>
  <si>
    <t>वडान ६र.न.९६९८</t>
  </si>
  <si>
    <t>२०७९-०८१२</t>
  </si>
  <si>
    <t>वडान.७ र.न.९६९९</t>
  </si>
  <si>
    <t>र.न.९७००</t>
  </si>
  <si>
    <t>प्रदिपकुमार वली</t>
  </si>
  <si>
    <t>र.न.८५२१</t>
  </si>
  <si>
    <t>र.न.८५२२</t>
  </si>
  <si>
    <t>गेबिन्द ब.कामी</t>
  </si>
  <si>
    <t>र.न.८५२३</t>
  </si>
  <si>
    <t>र.न.८५२५</t>
  </si>
  <si>
    <t>र.न.८५२६</t>
  </si>
  <si>
    <t>र.न.८५२७</t>
  </si>
  <si>
    <t>र.न.८५२८</t>
  </si>
  <si>
    <t>र.न.८५३०</t>
  </si>
  <si>
    <t>र.न.८५३१</t>
  </si>
  <si>
    <t>प्रेम ब.शाही</t>
  </si>
  <si>
    <t>रा.१.प ८१७६</t>
  </si>
  <si>
    <t>बिश्राम अधिकारी</t>
  </si>
  <si>
    <t>रा.६.प ७०२८</t>
  </si>
  <si>
    <t>रा.७.प ७०२२</t>
  </si>
  <si>
    <t>रा.७.प ८८८४</t>
  </si>
  <si>
    <t xml:space="preserve">         २०७९ साल  असोज महिना इन्धन </t>
  </si>
  <si>
    <t>रा.५.प १६११</t>
  </si>
  <si>
    <t>र.न.८५३६</t>
  </si>
  <si>
    <t>नरेन्द्र चौधरि</t>
  </si>
  <si>
    <t>र.न.८५३७</t>
  </si>
  <si>
    <t>र.न.८५३८</t>
  </si>
  <si>
    <t>शुक्रराज चौधरी</t>
  </si>
  <si>
    <t>र.न.८५३९</t>
  </si>
  <si>
    <t>र.न.८५४०</t>
  </si>
  <si>
    <t>र.न.८५४२</t>
  </si>
  <si>
    <t>र.न.८५४५</t>
  </si>
  <si>
    <t>र.न.८५४६</t>
  </si>
  <si>
    <t>र.न.८५४८</t>
  </si>
  <si>
    <t>र.न.८५४९</t>
  </si>
  <si>
    <t>र.न.८५५०</t>
  </si>
  <si>
    <t>बा.१९.च ८९८</t>
  </si>
  <si>
    <t>केशबराज डाँगी</t>
  </si>
  <si>
    <t>र.न.८५५२</t>
  </si>
  <si>
    <t>रा.२.प ७०२</t>
  </si>
  <si>
    <t>र.न.८५५३</t>
  </si>
  <si>
    <t>तु.उ.म.न.पा.नगर प्र.सचिबालय कार्य</t>
  </si>
  <si>
    <t>लु.३.च ३१७८</t>
  </si>
  <si>
    <t>माधब पौड्ल</t>
  </si>
  <si>
    <t>र.न.८५५५</t>
  </si>
  <si>
    <t>बा.१६.च ८०९६</t>
  </si>
  <si>
    <t>र.न.८५५६</t>
  </si>
  <si>
    <t>बा.१६.च ४७८६</t>
  </si>
  <si>
    <t>र.न.८५५७</t>
  </si>
  <si>
    <t>रा.७.प २६१९</t>
  </si>
  <si>
    <t>र.न.८५५८</t>
  </si>
  <si>
    <t>र.न.८५५९</t>
  </si>
  <si>
    <t>र.न.८५६०</t>
  </si>
  <si>
    <t>र.न.८५६१</t>
  </si>
  <si>
    <t>र.न.८५६२</t>
  </si>
  <si>
    <t>र.न.८५६३</t>
  </si>
  <si>
    <t>र.न.८५६४</t>
  </si>
  <si>
    <t>र.न.८५६५</t>
  </si>
  <si>
    <t>लिना गौतम</t>
  </si>
  <si>
    <t>भौना चौधरी</t>
  </si>
  <si>
    <t>रा.३.प १३५५</t>
  </si>
  <si>
    <t>र.न.८५६७</t>
  </si>
  <si>
    <t>रा.४.प १७६६</t>
  </si>
  <si>
    <t>र.न.८५७०</t>
  </si>
  <si>
    <t>र.न.८५७१</t>
  </si>
  <si>
    <t>र.न.८५७२</t>
  </si>
  <si>
    <t>र.न.८५७३</t>
  </si>
  <si>
    <t>र.न.८५७४</t>
  </si>
  <si>
    <t>र.न.८५७६</t>
  </si>
  <si>
    <t>र.न.८५७७</t>
  </si>
  <si>
    <t>ज्ञान बहादुर वली</t>
  </si>
  <si>
    <t>भाष्कर मजगैयाँ</t>
  </si>
  <si>
    <t>र.न.८५७८</t>
  </si>
  <si>
    <t>र.न.८५७९</t>
  </si>
  <si>
    <t>र.न.८५९०</t>
  </si>
  <si>
    <t>र.न.८५८१</t>
  </si>
  <si>
    <t>मणिरम चौधरी</t>
  </si>
  <si>
    <t>र.न.८५८२</t>
  </si>
  <si>
    <t>र.न.८५८३</t>
  </si>
  <si>
    <t>र.न.८५८४</t>
  </si>
  <si>
    <t>सुदन के.सि. / किसान के.स</t>
  </si>
  <si>
    <t>माँया श्रेष्ठ</t>
  </si>
  <si>
    <t>रा.१.ब१३४९</t>
  </si>
  <si>
    <t>र.न. ८५८६</t>
  </si>
  <si>
    <t>र.न. ८५८७</t>
  </si>
  <si>
    <t>ग.१.च३२३</t>
  </si>
  <si>
    <t>र.न. ८५८८</t>
  </si>
  <si>
    <t>रा.१.प.९०८०</t>
  </si>
  <si>
    <t>रामकृष्ण मुखिया</t>
  </si>
  <si>
    <t>र.न. ८५८९</t>
  </si>
  <si>
    <t>र.न. ८५९०</t>
  </si>
  <si>
    <t>र.न. ८५९१</t>
  </si>
  <si>
    <t>र.न. ८५९२</t>
  </si>
  <si>
    <t>र.न. ८५९३</t>
  </si>
  <si>
    <t>र.न. ८५९४</t>
  </si>
  <si>
    <t>र.न. ८५९५</t>
  </si>
  <si>
    <t>र.न. ८५९६</t>
  </si>
  <si>
    <t>र.न. ८५९७</t>
  </si>
  <si>
    <t>र.न. ८५९८</t>
  </si>
  <si>
    <t>नेप बहदुर के.सी.</t>
  </si>
  <si>
    <t>बिष्णु बुमार गिरी</t>
  </si>
  <si>
    <t>रा.३.प ९७०९</t>
  </si>
  <si>
    <t>पार्बति वली</t>
  </si>
  <si>
    <t>रा.४.प ९१७४</t>
  </si>
  <si>
    <t>र.न.८६००</t>
  </si>
  <si>
    <t>र.न.३७०१ नयाँ</t>
  </si>
  <si>
    <t>र.न.३७०२</t>
  </si>
  <si>
    <t>र.न.३७०३</t>
  </si>
  <si>
    <t>र.न.३७०४</t>
  </si>
  <si>
    <t>र.न.३७०५</t>
  </si>
  <si>
    <t>बमबहादुर पुन</t>
  </si>
  <si>
    <t>रा.५.प ५८६८</t>
  </si>
  <si>
    <t>र.न.३७०७</t>
  </si>
  <si>
    <t>र.न.३७०८</t>
  </si>
  <si>
    <t>र.न.३७०९</t>
  </si>
  <si>
    <t>र.न.३७१०</t>
  </si>
  <si>
    <t>र.न.३७११</t>
  </si>
  <si>
    <t>र.न.३७१२</t>
  </si>
  <si>
    <t>र.न.३७१३</t>
  </si>
  <si>
    <t>र.न.३७१४</t>
  </si>
  <si>
    <t>रा.७.प ८१८६</t>
  </si>
  <si>
    <t>शालिक राम डाँगी</t>
  </si>
  <si>
    <t>नयाँ र.न.</t>
  </si>
  <si>
    <t>र.न.३७१5</t>
  </si>
  <si>
    <t>रबिन्द्र ब. डागी</t>
  </si>
  <si>
    <t>र.न.३७१८</t>
  </si>
  <si>
    <t>र.न.३७१७</t>
  </si>
  <si>
    <t>खड्क बि.क.</t>
  </si>
  <si>
    <t>रा.५.प १४</t>
  </si>
  <si>
    <t>र.न.३७१९</t>
  </si>
  <si>
    <t>र.न.३७२०</t>
  </si>
  <si>
    <t>बा.२.च ९१२४</t>
  </si>
  <si>
    <t>र.न. ३७२१</t>
  </si>
  <si>
    <t>र.न ३७२२</t>
  </si>
  <si>
    <t>र.न.३७२३</t>
  </si>
  <si>
    <t>नयाँ रसिद बाट</t>
  </si>
  <si>
    <t>र.न.३७२५</t>
  </si>
  <si>
    <t>मनबहादुर खडका</t>
  </si>
  <si>
    <t>रा१.ब १०३२</t>
  </si>
  <si>
    <t>र.न.३७२६</t>
  </si>
  <si>
    <t>डिल्लि बेलबासे</t>
  </si>
  <si>
    <t>लु.१.झ ६६०</t>
  </si>
  <si>
    <t>र.न.३७२७</t>
  </si>
  <si>
    <t>र.न.३७२८</t>
  </si>
  <si>
    <t>र.न.३७२९</t>
  </si>
  <si>
    <t>बु.गएको</t>
  </si>
  <si>
    <t>बुटवल आएको</t>
  </si>
  <si>
    <t>रा.५.प७१२६</t>
  </si>
  <si>
    <t>र.न.३७३०</t>
  </si>
  <si>
    <t>र.न ३७३१</t>
  </si>
  <si>
    <t>नयाँ रसिद</t>
  </si>
  <si>
    <t>लु.२.च ७७२७</t>
  </si>
  <si>
    <t>डम्बर बहादुर वली /सशस्त्रप्रहरी</t>
  </si>
  <si>
    <t>प्र३-०१-२झ४७१०</t>
  </si>
  <si>
    <t xml:space="preserve">नि.प्रमुख आदेश </t>
  </si>
  <si>
    <t>र.न.३७३३</t>
  </si>
  <si>
    <t>नया र.न.</t>
  </si>
  <si>
    <t>वडा न.6,र.न.4504</t>
  </si>
  <si>
    <t>वडा न.6,र.न.4511</t>
  </si>
  <si>
    <t>वडा न.6,र.न.4528</t>
  </si>
  <si>
    <t>वडा न.३,र.न.45३8</t>
  </si>
  <si>
    <t>वडा न.३,र.न.45६०</t>
  </si>
  <si>
    <t>वडा न.३,र.न.45७२</t>
  </si>
  <si>
    <t xml:space="preserve">       २०७९ साल पौष महिना इन्धन रा.१.ग३२</t>
  </si>
  <si>
    <t>वडा न.६र.न.४५०७</t>
  </si>
  <si>
    <t>वडा न.६र.न.४५२१</t>
  </si>
  <si>
    <t>वडा न.३र.न.४५३४</t>
  </si>
  <si>
    <t>वडा न.३र.न.४५४९</t>
  </si>
  <si>
    <t>वडा न.३र.न.४५७३</t>
  </si>
  <si>
    <t>र.न.४५०३</t>
  </si>
  <si>
    <t>र.न.४५१९</t>
  </si>
  <si>
    <t>७ न.र.न.४५२३</t>
  </si>
  <si>
    <t>७ न.र.न.४५३१</t>
  </si>
  <si>
    <t>१९न.र.न.४५५०</t>
  </si>
  <si>
    <t>६न.र.न.४५४७</t>
  </si>
  <si>
    <t xml:space="preserve"> न.र.न.४५५८</t>
  </si>
  <si>
    <t xml:space="preserve">   २०७९ साल पौष महिना इन्धन रा.१.ग ३०</t>
  </si>
  <si>
    <t xml:space="preserve"> न.र.न.४५७५</t>
  </si>
  <si>
    <t xml:space="preserve"> न.७ र.न.४५६२</t>
  </si>
  <si>
    <t>र.न.४५२५वडान</t>
  </si>
  <si>
    <t>र.न.४५३५वडान६</t>
  </si>
  <si>
    <t>र.न.४५४४वडान६</t>
  </si>
  <si>
    <t>र.न.४५५१वडान७</t>
  </si>
  <si>
    <t>र.न.४५५९वडान११</t>
  </si>
  <si>
    <t>र.न.४५६३वडान१३</t>
  </si>
  <si>
    <t>र.न.४५६६वडान१३</t>
  </si>
  <si>
    <t>र.न.४५६८वडान७</t>
  </si>
  <si>
    <t>र.न.४५८०वडान६</t>
  </si>
  <si>
    <t>र.न.४५८३वडान३</t>
  </si>
  <si>
    <t>वडान र.न.४५१२</t>
  </si>
  <si>
    <t>वडान र.न.४५५५</t>
  </si>
  <si>
    <t>वडान३र.न.४५७६</t>
  </si>
  <si>
    <t>वडान३र.न.४५७८</t>
  </si>
  <si>
    <t>वडा न. र.न.४५०८</t>
  </si>
  <si>
    <t>वडा न.१२र.न.४५१४</t>
  </si>
  <si>
    <t>वडा न.७र.न.४५३०</t>
  </si>
  <si>
    <t>वडा न. र.न.४५४८</t>
  </si>
  <si>
    <t>वडा न. र.न.४५५३</t>
  </si>
  <si>
    <t>वडा न. र.न.४५५६</t>
  </si>
  <si>
    <t>वडा न. र.न.४५७०</t>
  </si>
  <si>
    <t>वडा न. र.न.४५८१</t>
  </si>
  <si>
    <t>वडान७ र.न.४५०९</t>
  </si>
  <si>
    <t>वडान७ र.न.४५३७</t>
  </si>
  <si>
    <t>वडान र.न.४५५२</t>
  </si>
  <si>
    <t xml:space="preserve">      २०७९ साल पौष महिना इन्धन</t>
  </si>
  <si>
    <t>हा.१लि</t>
  </si>
  <si>
    <t>र.न.३७५६</t>
  </si>
  <si>
    <t>र.न.३७५५</t>
  </si>
  <si>
    <t>र.न.३७६८</t>
  </si>
  <si>
    <t>र.न.३७४६</t>
  </si>
  <si>
    <t>र.न.३७५१</t>
  </si>
  <si>
    <t>र.न.३७६२</t>
  </si>
  <si>
    <t xml:space="preserve">गाडि मि. </t>
  </si>
  <si>
    <t xml:space="preserve">  २०७९ साल कार्तिक महिना इन्धन रा.१.द १६</t>
  </si>
  <si>
    <t xml:space="preserve">  २०७९ साल मङ्सिर महिना इन्धन रा.१.द १६</t>
  </si>
  <si>
    <t>र.न ३१०२</t>
  </si>
  <si>
    <t>र.न ३११०</t>
  </si>
  <si>
    <t>र.न ३११९</t>
  </si>
  <si>
    <t xml:space="preserve">   २०७९ साल मङसिर महिना इन्धन रा.१.द१७</t>
  </si>
  <si>
    <t>गाडि मि.</t>
  </si>
  <si>
    <t xml:space="preserve">   २०७९ साल मङसिर महिना इन्धन  रा.१.द २१</t>
  </si>
  <si>
    <t>र.न.३१०७</t>
  </si>
  <si>
    <t>र.न.३१११</t>
  </si>
  <si>
    <t>र.न.३१२१</t>
  </si>
  <si>
    <t xml:space="preserve">     २०७९ साल मङसिर महिना इन्धन  रा.१.द २२</t>
  </si>
  <si>
    <t>र.न ३१०३</t>
  </si>
  <si>
    <t>र.न ३१०९</t>
  </si>
  <si>
    <t>र.न ३११६</t>
  </si>
  <si>
    <t xml:space="preserve">       २०७९ साल मङसिर महिना इन्धन  रा.१.ग ४१</t>
  </si>
  <si>
    <t xml:space="preserve">सरसफाइ कार्यर.न. ३१०१ </t>
  </si>
  <si>
    <t>सरसफाइ कार्यर.न.३१०७</t>
  </si>
  <si>
    <t>सरसफाइ कार्यर.न. ३११५</t>
  </si>
  <si>
    <t>सरसफार्इ र.न 3१०६</t>
  </si>
  <si>
    <t>सरसफार्इ र.न 3१०८</t>
  </si>
  <si>
    <t>सरसफार्इ र.न 3११२</t>
  </si>
  <si>
    <t>सरसफार्इ र.न 3१२२</t>
  </si>
  <si>
    <t>र.न.८५१९गे.आ.३लि</t>
  </si>
  <si>
    <t>टँक गौतम</t>
  </si>
  <si>
    <t>रा.६.प ५६२८</t>
  </si>
  <si>
    <t>र.न.३७४०</t>
  </si>
  <si>
    <t>र.न.३७४१</t>
  </si>
  <si>
    <t>र.न.३७४२</t>
  </si>
  <si>
    <t>र.न.३७४८</t>
  </si>
  <si>
    <t>र.न.३७४९</t>
  </si>
  <si>
    <t>र.न.३७५३</t>
  </si>
  <si>
    <t>र.न.३७५४</t>
  </si>
  <si>
    <t>र.न.३७५८</t>
  </si>
  <si>
    <t>र.न.३७५९</t>
  </si>
  <si>
    <t>र.न.३७६१</t>
  </si>
  <si>
    <t>र.न.३७६३</t>
  </si>
  <si>
    <t>र.न.३७६४</t>
  </si>
  <si>
    <t>र.न.३७६५</t>
  </si>
  <si>
    <t>र.न.३७६७</t>
  </si>
  <si>
    <t>र.न.३७६९</t>
  </si>
  <si>
    <t>र.न.३७७२</t>
  </si>
  <si>
    <t>र.न.३७७६</t>
  </si>
  <si>
    <t>र.न.३७७७</t>
  </si>
  <si>
    <t>रा..२.प२०१९</t>
  </si>
  <si>
    <t>चन्द्र बहादुर खड्का</t>
  </si>
  <si>
    <t>रा.२.प १०९५</t>
  </si>
  <si>
    <t>बिमल के.सि.</t>
  </si>
  <si>
    <t>रा.६.प ५५०६</t>
  </si>
  <si>
    <t xml:space="preserve">रा.१.ब १०३२ </t>
  </si>
  <si>
    <t>बाबुराम न्पैपाने</t>
  </si>
  <si>
    <t>लक्ष्मण बिश्कर्मा</t>
  </si>
  <si>
    <t>जम्मा यो आ व मा</t>
  </si>
  <si>
    <t xml:space="preserve">       २०७९ साल मंङिर महिना इन्धन रा.१.झ १४२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</si>
</sst>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00439]0"/>
    <numFmt numFmtId="165" formatCode="[$-14009]yyyy\-mm\-dd;@"/>
    <numFmt numFmtId="166" formatCode="[$-10461]yyyy\-mm\-dd;@"/>
    <numFmt numFmtId="167" formatCode="[$-14009]dd\-mm\-yy;@"/>
    <numFmt numFmtId="168" formatCode="[$-4000439]0.#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Kalimati"/>
      <charset val="1"/>
    </font>
    <font>
      <b/>
      <sz val="12"/>
      <color theme="1"/>
      <name val="Kalimati"/>
      <charset val="1"/>
    </font>
    <font>
      <sz val="14"/>
      <color theme="1"/>
      <name val="Kalimati"/>
      <charset val="1"/>
    </font>
    <font>
      <sz val="11"/>
      <color theme="1"/>
      <name val="Kalimati"/>
      <charset val="1"/>
    </font>
    <font>
      <sz val="11"/>
      <color theme="1"/>
      <name val="Himalli"/>
    </font>
    <font>
      <sz val="12"/>
      <color theme="1"/>
      <name val="Kalimati"/>
      <charset val="1"/>
    </font>
    <font>
      <sz val="12"/>
      <color theme="1"/>
      <name val="Calibri"/>
      <family val="2"/>
      <scheme val="minor"/>
    </font>
    <font>
      <b/>
      <sz val="14"/>
      <color theme="1"/>
      <name val="Kalimati"/>
      <charset val="1"/>
    </font>
    <font>
      <sz val="18"/>
      <color theme="1"/>
      <name val="Kalimati"/>
      <charset val="1"/>
    </font>
    <font>
      <b/>
      <sz val="18"/>
      <color theme="1"/>
      <name val="Kalimati"/>
      <charset val="1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Kalimati"/>
      <charset val="1"/>
    </font>
    <font>
      <sz val="20"/>
      <color theme="1"/>
      <name val="Kalimati"/>
      <charset val="1"/>
    </font>
    <font>
      <sz val="22"/>
      <color theme="1"/>
      <name val="Kalimati"/>
      <charset val="1"/>
    </font>
    <font>
      <sz val="22"/>
      <color theme="1"/>
      <name val="Calibri"/>
      <family val="2"/>
      <scheme val="minor"/>
    </font>
    <font>
      <sz val="24"/>
      <color theme="1"/>
      <name val="Kalimati"/>
      <charset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Kalimati"/>
      <charset val="1"/>
    </font>
    <font>
      <b/>
      <sz val="20"/>
      <color theme="1"/>
      <name val="Kalimati"/>
      <charset val="1"/>
    </font>
    <font>
      <b/>
      <sz val="22"/>
      <color theme="1"/>
      <name val="Kalimati"/>
      <charset val="1"/>
    </font>
    <font>
      <sz val="26"/>
      <color theme="1"/>
      <name val="Kalimati"/>
      <charset val="1"/>
    </font>
    <font>
      <b/>
      <sz val="12"/>
      <color theme="1"/>
      <name val="Calibri"/>
      <family val="2"/>
      <scheme val="minor"/>
    </font>
    <font>
      <b/>
      <sz val="14"/>
      <color theme="1"/>
      <name val="Himalli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Kalimati"/>
      <charset val="1"/>
    </font>
    <font>
      <b/>
      <sz val="16"/>
      <color theme="1"/>
      <name val="Brush Script"/>
    </font>
    <font>
      <b/>
      <sz val="14.5"/>
      <color theme="1"/>
      <name val="Kalimati"/>
      <charset val="1"/>
    </font>
    <font>
      <b/>
      <sz val="20"/>
      <color theme="1"/>
      <name val="Calibri"/>
      <family val="2"/>
      <scheme val="minor"/>
    </font>
    <font>
      <b/>
      <sz val="8"/>
      <color theme="1"/>
      <name val="Kalimati"/>
      <charset val="1"/>
    </font>
    <font>
      <b/>
      <sz val="11"/>
      <color theme="0"/>
      <name val="Calibri"/>
      <family val="2"/>
      <scheme val="minor"/>
    </font>
    <font>
      <b/>
      <sz val="14"/>
      <color rgb="FFFF0000"/>
      <name val="Kalimati"/>
      <charset val="1"/>
    </font>
    <font>
      <b/>
      <sz val="18"/>
      <color rgb="FFFF0000"/>
      <name val="Kalimati"/>
      <charset val="1"/>
    </font>
    <font>
      <sz val="16"/>
      <color rgb="FFFF000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5" fillId="2" borderId="13" applyNumberFormat="0" applyAlignment="0" applyProtection="0"/>
  </cellStyleXfs>
  <cellXfs count="192">
    <xf numFmtId="0" fontId="0" fillId="0" borderId="0" xfId="0"/>
    <xf numFmtId="16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49" fontId="0" fillId="0" borderId="0" xfId="0" applyNumberFormat="1"/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/>
    <xf numFmtId="0" fontId="6" fillId="0" borderId="0" xfId="0" applyFont="1"/>
    <xf numFmtId="0" fontId="0" fillId="0" borderId="1" xfId="0" applyBorder="1"/>
    <xf numFmtId="165" fontId="7" fillId="0" borderId="1" xfId="0" applyNumberFormat="1" applyFont="1" applyBorder="1"/>
    <xf numFmtId="0" fontId="8" fillId="0" borderId="0" xfId="0" applyFont="1"/>
    <xf numFmtId="0" fontId="11" fillId="0" borderId="1" xfId="0" applyFont="1" applyBorder="1"/>
    <xf numFmtId="0" fontId="9" fillId="0" borderId="1" xfId="0" applyFont="1" applyBorder="1" applyAlignment="1">
      <alignment horizontal="left"/>
    </xf>
    <xf numFmtId="164" fontId="5" fillId="0" borderId="0" xfId="0" applyNumberFormat="1" applyFont="1"/>
    <xf numFmtId="164" fontId="2" fillId="0" borderId="0" xfId="0" applyNumberFormat="1" applyFont="1"/>
    <xf numFmtId="0" fontId="14" fillId="0" borderId="1" xfId="0" applyFont="1" applyBorder="1"/>
    <xf numFmtId="164" fontId="13" fillId="0" borderId="1" xfId="0" applyNumberFormat="1" applyFont="1" applyBorder="1"/>
    <xf numFmtId="0" fontId="13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17" fillId="0" borderId="0" xfId="0" applyFont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/>
    <xf numFmtId="164" fontId="9" fillId="0" borderId="1" xfId="0" applyNumberFormat="1" applyFont="1" applyBorder="1"/>
    <xf numFmtId="164" fontId="20" fillId="0" borderId="1" xfId="0" applyNumberFormat="1" applyFont="1" applyBorder="1"/>
    <xf numFmtId="0" fontId="20" fillId="0" borderId="1" xfId="0" applyFont="1" applyBorder="1"/>
    <xf numFmtId="0" fontId="19" fillId="0" borderId="1" xfId="0" applyFont="1" applyBorder="1"/>
    <xf numFmtId="164" fontId="9" fillId="0" borderId="2" xfId="0" applyNumberFormat="1" applyFont="1" applyBorder="1"/>
    <xf numFmtId="164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164" fontId="2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164" fontId="25" fillId="0" borderId="0" xfId="0" applyNumberFormat="1" applyFont="1" applyAlignment="1">
      <alignment horizontal="left" vertical="top"/>
    </xf>
    <xf numFmtId="14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right"/>
    </xf>
    <xf numFmtId="165" fontId="14" fillId="0" borderId="1" xfId="0" applyNumberFormat="1" applyFont="1" applyBorder="1"/>
    <xf numFmtId="165" fontId="14" fillId="0" borderId="1" xfId="0" applyNumberFormat="1" applyFont="1" applyBorder="1" applyAlignment="1">
      <alignment horizontal="right"/>
    </xf>
    <xf numFmtId="0" fontId="27" fillId="0" borderId="1" xfId="0" applyFont="1" applyBorder="1"/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/>
    <xf numFmtId="0" fontId="8" fillId="0" borderId="1" xfId="0" applyFont="1" applyBorder="1"/>
    <xf numFmtId="0" fontId="25" fillId="0" borderId="1" xfId="0" applyFont="1" applyBorder="1"/>
    <xf numFmtId="164" fontId="27" fillId="0" borderId="1" xfId="0" applyNumberFormat="1" applyFont="1" applyBorder="1"/>
    <xf numFmtId="164" fontId="3" fillId="0" borderId="1" xfId="0" applyNumberFormat="1" applyFont="1" applyBorder="1"/>
    <xf numFmtId="164" fontId="21" fillId="0" borderId="1" xfId="0" applyNumberFormat="1" applyFont="1" applyBorder="1"/>
    <xf numFmtId="164" fontId="30" fillId="0" borderId="1" xfId="0" applyNumberFormat="1" applyFont="1" applyBorder="1"/>
    <xf numFmtId="164" fontId="8" fillId="0" borderId="1" xfId="0" applyNumberFormat="1" applyFont="1" applyBorder="1"/>
    <xf numFmtId="0" fontId="12" fillId="0" borderId="1" xfId="0" applyFont="1" applyBorder="1"/>
    <xf numFmtId="165" fontId="2" fillId="0" borderId="1" xfId="0" applyNumberFormat="1" applyFont="1" applyBorder="1"/>
    <xf numFmtId="167" fontId="0" fillId="0" borderId="0" xfId="0" applyNumberFormat="1"/>
    <xf numFmtId="0" fontId="14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165" fontId="14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165" fontId="32" fillId="0" borderId="1" xfId="0" applyNumberFormat="1" applyFont="1" applyBorder="1" applyAlignment="1">
      <alignment horizontal="left"/>
    </xf>
    <xf numFmtId="0" fontId="32" fillId="0" borderId="1" xfId="0" applyFont="1" applyBorder="1"/>
    <xf numFmtId="0" fontId="32" fillId="0" borderId="1" xfId="0" applyFont="1" applyBorder="1" applyAlignment="1">
      <alignment horizontal="left"/>
    </xf>
    <xf numFmtId="0" fontId="28" fillId="0" borderId="0" xfId="0" applyFont="1"/>
    <xf numFmtId="165" fontId="14" fillId="0" borderId="1" xfId="0" applyNumberFormat="1" applyFont="1" applyBorder="1" applyAlignment="1">
      <alignment horizontal="left"/>
    </xf>
    <xf numFmtId="168" fontId="9" fillId="0" borderId="1" xfId="0" applyNumberFormat="1" applyFont="1" applyBorder="1"/>
    <xf numFmtId="164" fontId="14" fillId="0" borderId="1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4" fillId="0" borderId="0" xfId="0" applyFont="1"/>
    <xf numFmtId="164" fontId="9" fillId="0" borderId="0" xfId="0" applyNumberFormat="1" applyFont="1"/>
    <xf numFmtId="0" fontId="20" fillId="0" borderId="0" xfId="0" applyFont="1"/>
    <xf numFmtId="0" fontId="9" fillId="0" borderId="0" xfId="0" applyFont="1"/>
    <xf numFmtId="164" fontId="7" fillId="0" borderId="1" xfId="0" applyNumberFormat="1" applyFont="1" applyBorder="1"/>
    <xf numFmtId="0" fontId="33" fillId="0" borderId="0" xfId="0" applyFont="1"/>
    <xf numFmtId="0" fontId="13" fillId="0" borderId="0" xfId="0" applyFont="1"/>
    <xf numFmtId="0" fontId="19" fillId="0" borderId="0" xfId="0" applyFont="1"/>
    <xf numFmtId="0" fontId="20" fillId="0" borderId="1" xfId="0" applyFont="1" applyBorder="1" applyAlignment="1">
      <alignment horizontal="left"/>
    </xf>
    <xf numFmtId="167" fontId="9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8" fillId="0" borderId="1" xfId="0" applyFont="1" applyBorder="1" applyAlignment="1">
      <alignment horizontal="center"/>
    </xf>
    <xf numFmtId="0" fontId="34" fillId="0" borderId="1" xfId="0" applyFont="1" applyBorder="1"/>
    <xf numFmtId="0" fontId="9" fillId="0" borderId="2" xfId="0" applyFont="1" applyBorder="1"/>
    <xf numFmtId="164" fontId="1" fillId="0" borderId="6" xfId="0" applyNumberFormat="1" applyFont="1" applyBorder="1"/>
    <xf numFmtId="165" fontId="9" fillId="0" borderId="6" xfId="0" applyNumberFormat="1" applyFont="1" applyBorder="1" applyAlignment="1">
      <alignment horizontal="left"/>
    </xf>
    <xf numFmtId="0" fontId="9" fillId="0" borderId="6" xfId="0" applyFont="1" applyBorder="1"/>
    <xf numFmtId="0" fontId="3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32" fillId="0" borderId="1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2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164" fontId="27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6" fontId="9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2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13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164" fontId="14" fillId="0" borderId="1" xfId="0" applyNumberFormat="1" applyFont="1" applyBorder="1" applyAlignment="1">
      <alignment horizontal="right"/>
    </xf>
    <xf numFmtId="0" fontId="30" fillId="0" borderId="1" xfId="0" applyFont="1" applyBorder="1"/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5" fillId="2" borderId="13" xfId="1" applyAlignment="1">
      <alignment vertical="center"/>
    </xf>
    <xf numFmtId="0" fontId="3" fillId="0" borderId="1" xfId="0" applyFont="1" applyBorder="1" applyAlignment="1">
      <alignment horizontal="right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36" fillId="0" borderId="0" xfId="0" applyFont="1" applyAlignment="1">
      <alignment horizontal="center"/>
    </xf>
    <xf numFmtId="0" fontId="36" fillId="0" borderId="1" xfId="0" applyFont="1" applyBorder="1"/>
    <xf numFmtId="164" fontId="36" fillId="0" borderId="3" xfId="0" applyNumberFormat="1" applyFont="1" applyBorder="1" applyAlignment="1">
      <alignment horizontal="center"/>
    </xf>
    <xf numFmtId="164" fontId="36" fillId="0" borderId="4" xfId="0" applyNumberFormat="1" applyFont="1" applyBorder="1" applyAlignment="1">
      <alignment horizontal="center"/>
    </xf>
    <xf numFmtId="164" fontId="36" fillId="0" borderId="5" xfId="0" applyNumberFormat="1" applyFont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164" fontId="36" fillId="0" borderId="0" xfId="0" applyNumberFormat="1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317500</xdr:rowOff>
    </xdr:from>
    <xdr:to>
      <xdr:col>5</xdr:col>
      <xdr:colOff>558800</xdr:colOff>
      <xdr:row>3</xdr:row>
      <xdr:rowOff>25400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3">
              <a:extLst>
                <a:ext uri="{FF2B5EF4-FFF2-40B4-BE49-F238E27FC236}">
                  <a16:creationId xmlns:a16="http://schemas.microsoft.com/office/drawing/2014/main" id="{9924F7B9-9EB2-F928-8189-80042E23A1E9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867400" y="685800"/>
            <a:ext cx="596900" cy="38100"/>
          </xdr14:xfrm>
        </xdr:contentPart>
      </mc:Choice>
      <mc:Fallback>
        <xdr:pic>
          <xdr:nvPicPr>
            <xdr:cNvPr id="2" name="Ink 3">
              <a:extLst>
                <a:ext uri="{FF2B5EF4-FFF2-40B4-BE49-F238E27FC236}">
                  <a16:creationId xmlns:a16="http://schemas.microsoft.com/office/drawing/2014/main" id="{9924F7B9-9EB2-F928-8189-80042E23A1E9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857948" y="682929"/>
              <a:ext cx="615803" cy="43843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</inkml:traceFormat>
        <inkml:channelProperties>
          <inkml:channelProperty channel="X" name="resolution" value="44.20712" units="1/cm"/>
          <inkml:channelProperty channel="Y" name="resolution" value="44.39306" units="1/cm"/>
        </inkml:channelProperties>
      </inkml:inkSource>
      <inkml:timestamp xml:id="ts0" timeString="2022-08-08T04:21:01.060"/>
    </inkml:context>
    <inkml:brush xml:id="br0">
      <inkml:brushProperty name="width" value="0.05292" units="cm"/>
      <inkml:brushProperty name="height" value="0.05292" units="cm"/>
      <inkml:brushProperty name="color" value="#FF0000"/>
      <inkml:brushProperty name="fitToCurve" value="1"/>
    </inkml:brush>
  </inkml:definitions>
  <inkml:trace contextRef="#ctx0" brushRef="#br0">1641 344</inkml:trace>
  <inkml:trace contextRef="#ctx0" brushRef="#br0" timeOffset="5981">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5"/>
  <sheetViews>
    <sheetView topLeftCell="A7" workbookViewId="0">
      <selection activeCell="B7" sqref="B7"/>
    </sheetView>
  </sheetViews>
  <sheetFormatPr defaultRowHeight="14.5" x14ac:dyDescent="0.35"/>
  <cols>
    <col min="1" max="1" width="9.6328125" customWidth="1"/>
    <col min="2" max="2" width="43.54296875" customWidth="1"/>
    <col min="3" max="3" width="12.6328125" customWidth="1"/>
    <col min="4" max="4" width="14.54296875" customWidth="1"/>
  </cols>
  <sheetData>
    <row r="3" spans="1:4" ht="4.5" hidden="1" customHeight="1" x14ac:dyDescent="0.35"/>
    <row r="4" spans="1:4" ht="27.5" x14ac:dyDescent="1">
      <c r="A4" s="16" t="s">
        <v>41</v>
      </c>
      <c r="B4" s="16" t="s">
        <v>1</v>
      </c>
      <c r="C4" s="16" t="s">
        <v>2</v>
      </c>
      <c r="D4" s="16" t="s">
        <v>0</v>
      </c>
    </row>
    <row r="5" spans="1:4" ht="27.5" x14ac:dyDescent="1">
      <c r="A5" s="7">
        <v>1</v>
      </c>
      <c r="B5" s="6" t="s">
        <v>3</v>
      </c>
      <c r="C5" s="5">
        <v>2</v>
      </c>
      <c r="D5" s="6"/>
    </row>
    <row r="6" spans="1:4" ht="27.5" x14ac:dyDescent="1">
      <c r="A6" s="7">
        <v>2</v>
      </c>
      <c r="B6" s="6" t="s">
        <v>4</v>
      </c>
      <c r="C6" s="5">
        <v>3</v>
      </c>
      <c r="D6" s="6"/>
    </row>
    <row r="7" spans="1:4" ht="27.5" x14ac:dyDescent="1">
      <c r="A7" s="7">
        <v>3</v>
      </c>
      <c r="B7" s="6" t="s">
        <v>5</v>
      </c>
      <c r="C7" s="5">
        <v>4</v>
      </c>
      <c r="D7" s="6"/>
    </row>
    <row r="8" spans="1:4" ht="27.5" x14ac:dyDescent="1">
      <c r="A8" s="7">
        <v>4</v>
      </c>
      <c r="B8" s="6" t="s">
        <v>7</v>
      </c>
      <c r="C8" s="5">
        <v>5</v>
      </c>
      <c r="D8" s="6"/>
    </row>
    <row r="9" spans="1:4" ht="27.5" x14ac:dyDescent="1">
      <c r="A9" s="7">
        <v>5</v>
      </c>
      <c r="B9" s="6" t="s">
        <v>6</v>
      </c>
      <c r="C9" s="5">
        <v>6</v>
      </c>
      <c r="D9" s="6"/>
    </row>
    <row r="10" spans="1:4" ht="27.5" x14ac:dyDescent="1">
      <c r="A10" s="7">
        <v>6</v>
      </c>
      <c r="B10" s="6" t="s">
        <v>8</v>
      </c>
      <c r="C10" s="5">
        <v>7</v>
      </c>
      <c r="D10" s="6"/>
    </row>
    <row r="11" spans="1:4" ht="27.5" x14ac:dyDescent="1">
      <c r="A11" s="7">
        <v>7</v>
      </c>
      <c r="B11" s="6" t="s">
        <v>9</v>
      </c>
      <c r="C11" s="5">
        <v>8</v>
      </c>
      <c r="D11" s="6"/>
    </row>
    <row r="12" spans="1:4" ht="27.5" x14ac:dyDescent="1">
      <c r="A12" s="7">
        <v>8</v>
      </c>
      <c r="B12" s="6" t="s">
        <v>10</v>
      </c>
      <c r="C12" s="5">
        <v>9</v>
      </c>
      <c r="D12" s="6"/>
    </row>
    <row r="13" spans="1:4" ht="27.5" x14ac:dyDescent="1">
      <c r="A13" s="7">
        <v>9</v>
      </c>
      <c r="B13" s="6" t="s">
        <v>11</v>
      </c>
      <c r="C13" s="5">
        <v>10</v>
      </c>
      <c r="D13" s="6"/>
    </row>
    <row r="14" spans="1:4" ht="27.5" x14ac:dyDescent="1">
      <c r="A14" s="7">
        <v>10</v>
      </c>
      <c r="B14" s="6" t="s">
        <v>12</v>
      </c>
      <c r="C14" s="5">
        <v>11</v>
      </c>
      <c r="D14" s="6"/>
    </row>
    <row r="15" spans="1:4" ht="27.5" x14ac:dyDescent="1">
      <c r="A15" s="7">
        <v>11</v>
      </c>
      <c r="B15" s="6" t="s">
        <v>16</v>
      </c>
      <c r="C15" s="5">
        <v>12</v>
      </c>
      <c r="D15" s="6"/>
    </row>
    <row r="16" spans="1:4" ht="27.5" x14ac:dyDescent="1">
      <c r="A16" s="7">
        <v>12</v>
      </c>
      <c r="B16" s="6" t="s">
        <v>13</v>
      </c>
      <c r="C16" s="5">
        <v>13</v>
      </c>
      <c r="D16" s="6"/>
    </row>
    <row r="17" spans="1:4" ht="27.5" x14ac:dyDescent="1">
      <c r="A17" s="7">
        <v>13</v>
      </c>
      <c r="B17" s="6" t="s">
        <v>14</v>
      </c>
      <c r="C17" s="5">
        <v>14</v>
      </c>
      <c r="D17" s="6"/>
    </row>
    <row r="18" spans="1:4" ht="27.5" x14ac:dyDescent="1">
      <c r="A18" s="7">
        <v>14</v>
      </c>
      <c r="B18" s="6" t="s">
        <v>15</v>
      </c>
      <c r="C18" s="5">
        <v>15</v>
      </c>
      <c r="D18" s="6"/>
    </row>
    <row r="19" spans="1:4" ht="27.5" x14ac:dyDescent="1">
      <c r="A19" s="7">
        <v>15</v>
      </c>
      <c r="B19" s="6" t="s">
        <v>17</v>
      </c>
      <c r="C19" s="5">
        <v>16</v>
      </c>
      <c r="D19" s="6"/>
    </row>
    <row r="20" spans="1:4" ht="27.5" x14ac:dyDescent="1">
      <c r="A20" s="7">
        <v>16</v>
      </c>
      <c r="B20" s="6" t="s">
        <v>18</v>
      </c>
      <c r="C20" s="5">
        <v>17</v>
      </c>
      <c r="D20" s="6"/>
    </row>
    <row r="21" spans="1:4" ht="27.5" x14ac:dyDescent="1">
      <c r="A21" s="7">
        <v>17</v>
      </c>
      <c r="B21" s="6" t="s">
        <v>19</v>
      </c>
      <c r="C21" s="5">
        <v>18</v>
      </c>
      <c r="D21" s="6"/>
    </row>
    <row r="22" spans="1:4" ht="27.5" x14ac:dyDescent="1">
      <c r="A22" s="7">
        <v>18</v>
      </c>
      <c r="B22" s="6" t="s">
        <v>20</v>
      </c>
      <c r="C22" s="5">
        <v>19</v>
      </c>
      <c r="D22" s="6"/>
    </row>
    <row r="23" spans="1:4" ht="27.5" x14ac:dyDescent="1">
      <c r="A23" s="7">
        <v>18</v>
      </c>
      <c r="B23" s="6" t="s">
        <v>21</v>
      </c>
      <c r="C23" s="5">
        <v>20</v>
      </c>
      <c r="D23" s="6"/>
    </row>
    <row r="24" spans="1:4" ht="27.5" x14ac:dyDescent="1">
      <c r="A24" s="7">
        <v>19</v>
      </c>
      <c r="B24" s="6" t="s">
        <v>22</v>
      </c>
      <c r="C24" s="5">
        <v>21</v>
      </c>
      <c r="D24" s="6"/>
    </row>
    <row r="25" spans="1:4" ht="27.5" x14ac:dyDescent="1">
      <c r="A25" s="7">
        <v>19.5</v>
      </c>
      <c r="B25" s="6" t="s">
        <v>23</v>
      </c>
      <c r="C25" s="5">
        <v>22</v>
      </c>
      <c r="D25" s="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9"/>
  <sheetViews>
    <sheetView topLeftCell="A159" workbookViewId="0">
      <selection activeCell="B169" sqref="B169"/>
    </sheetView>
  </sheetViews>
  <sheetFormatPr defaultRowHeight="14.5" x14ac:dyDescent="0.35"/>
  <cols>
    <col min="1" max="1" width="20.81640625" customWidth="1"/>
    <col min="2" max="2" width="13" customWidth="1"/>
    <col min="3" max="3" width="14.1796875" customWidth="1"/>
    <col min="4" max="4" width="27.453125" customWidth="1"/>
  </cols>
  <sheetData>
    <row r="1" spans="1:4" x14ac:dyDescent="0.35">
      <c r="A1" s="133" t="s">
        <v>24</v>
      </c>
      <c r="B1" s="133"/>
      <c r="C1" s="133"/>
      <c r="D1" s="133"/>
    </row>
    <row r="2" spans="1:4" x14ac:dyDescent="0.35">
      <c r="A2" s="133"/>
      <c r="B2" s="133"/>
      <c r="C2" s="133"/>
      <c r="D2" s="133"/>
    </row>
    <row r="3" spans="1:4" ht="31.5" x14ac:dyDescent="0.35">
      <c r="A3" s="134" t="s">
        <v>35</v>
      </c>
      <c r="B3" s="134"/>
      <c r="C3" s="134"/>
      <c r="D3" s="134"/>
    </row>
    <row r="4" spans="1:4" ht="27.5" x14ac:dyDescent="1">
      <c r="A4" s="27" t="s">
        <v>25</v>
      </c>
      <c r="B4" s="22" t="s">
        <v>26</v>
      </c>
      <c r="C4" s="22" t="s">
        <v>27</v>
      </c>
      <c r="D4" s="22" t="s">
        <v>0</v>
      </c>
    </row>
    <row r="5" spans="1:4" ht="27.5" x14ac:dyDescent="1">
      <c r="A5" s="85" t="s">
        <v>46</v>
      </c>
      <c r="B5" s="29">
        <v>75</v>
      </c>
      <c r="C5" s="30"/>
      <c r="D5" s="31"/>
    </row>
    <row r="6" spans="1:4" ht="27.5" x14ac:dyDescent="1">
      <c r="A6" s="43">
        <v>65471</v>
      </c>
      <c r="B6" s="29">
        <v>72</v>
      </c>
      <c r="C6" s="30"/>
      <c r="D6" s="31" t="s">
        <v>635</v>
      </c>
    </row>
    <row r="7" spans="1:4" ht="27.5" x14ac:dyDescent="1">
      <c r="A7" s="43">
        <v>65473</v>
      </c>
      <c r="B7" s="22">
        <v>60</v>
      </c>
      <c r="C7" s="31"/>
      <c r="D7" s="31" t="s">
        <v>635</v>
      </c>
    </row>
    <row r="8" spans="1:4" ht="27.5" x14ac:dyDescent="1">
      <c r="A8" s="43">
        <v>65474</v>
      </c>
      <c r="B8" s="22">
        <v>95</v>
      </c>
      <c r="C8" s="31"/>
      <c r="D8" s="31" t="s">
        <v>730</v>
      </c>
    </row>
    <row r="9" spans="1:4" ht="27.5" x14ac:dyDescent="1">
      <c r="A9" s="43">
        <v>65475</v>
      </c>
      <c r="B9" s="22">
        <v>67</v>
      </c>
      <c r="C9" s="31"/>
      <c r="D9" s="31" t="s">
        <v>730</v>
      </c>
    </row>
    <row r="10" spans="1:4" ht="27.5" x14ac:dyDescent="1">
      <c r="A10" s="43">
        <v>65476</v>
      </c>
      <c r="B10" s="22">
        <v>96</v>
      </c>
      <c r="C10" s="31"/>
      <c r="D10" s="31" t="s">
        <v>730</v>
      </c>
    </row>
    <row r="11" spans="1:4" ht="27.5" x14ac:dyDescent="1">
      <c r="A11" s="43">
        <v>65477</v>
      </c>
      <c r="B11" s="22">
        <v>57</v>
      </c>
      <c r="C11" s="31"/>
      <c r="D11" s="31" t="s">
        <v>730</v>
      </c>
    </row>
    <row r="12" spans="1:4" ht="27.5" x14ac:dyDescent="1">
      <c r="A12" s="43">
        <v>65478</v>
      </c>
      <c r="B12" s="22">
        <v>95</v>
      </c>
      <c r="C12" s="31"/>
      <c r="D12" s="31" t="s">
        <v>92</v>
      </c>
    </row>
    <row r="13" spans="1:4" ht="27.5" x14ac:dyDescent="1">
      <c r="A13" s="43">
        <v>65479</v>
      </c>
      <c r="B13" s="22">
        <v>65</v>
      </c>
      <c r="C13" s="31"/>
      <c r="D13" s="31" t="s">
        <v>731</v>
      </c>
    </row>
    <row r="14" spans="1:4" ht="27.5" x14ac:dyDescent="1">
      <c r="A14" s="43">
        <v>65480</v>
      </c>
      <c r="B14" s="22">
        <v>92</v>
      </c>
      <c r="C14" s="31"/>
      <c r="D14" s="31" t="s">
        <v>92</v>
      </c>
    </row>
    <row r="15" spans="1:4" ht="27.5" x14ac:dyDescent="1">
      <c r="A15" s="43">
        <v>65481</v>
      </c>
      <c r="B15" s="29">
        <v>83</v>
      </c>
      <c r="C15" s="31"/>
      <c r="D15" s="31" t="s">
        <v>730</v>
      </c>
    </row>
    <row r="16" spans="1:4" ht="27.5" x14ac:dyDescent="1">
      <c r="A16" s="43">
        <v>65482</v>
      </c>
      <c r="B16" s="22">
        <v>43</v>
      </c>
      <c r="C16" s="31"/>
      <c r="D16" s="31" t="s">
        <v>633</v>
      </c>
    </row>
    <row r="17" spans="1:4" ht="27.5" x14ac:dyDescent="1">
      <c r="A17" s="43">
        <v>65483</v>
      </c>
      <c r="B17" s="22">
        <v>94</v>
      </c>
      <c r="C17" s="31"/>
      <c r="D17" s="31" t="s">
        <v>732</v>
      </c>
    </row>
    <row r="18" spans="1:4" ht="27.5" x14ac:dyDescent="1">
      <c r="A18" s="43">
        <v>65484</v>
      </c>
      <c r="B18" s="22">
        <v>40</v>
      </c>
      <c r="C18" s="31"/>
      <c r="D18" s="31" t="s">
        <v>731</v>
      </c>
    </row>
    <row r="19" spans="1:4" ht="27.5" x14ac:dyDescent="1">
      <c r="A19" s="43">
        <v>65485</v>
      </c>
      <c r="B19" s="22">
        <v>54</v>
      </c>
      <c r="C19" s="31"/>
      <c r="D19" s="31" t="s">
        <v>731</v>
      </c>
    </row>
    <row r="20" spans="1:4" ht="27.5" x14ac:dyDescent="1">
      <c r="A20" s="43">
        <v>65486</v>
      </c>
      <c r="B20" s="29">
        <v>45</v>
      </c>
      <c r="C20" s="31"/>
      <c r="D20" s="31" t="s">
        <v>90</v>
      </c>
    </row>
    <row r="21" spans="1:4" ht="27.5" x14ac:dyDescent="1">
      <c r="A21" s="43">
        <v>65487</v>
      </c>
      <c r="B21" s="29">
        <v>55</v>
      </c>
      <c r="C21" s="31"/>
      <c r="D21" s="31" t="s">
        <v>90</v>
      </c>
    </row>
    <row r="22" spans="1:4" ht="27.5" x14ac:dyDescent="1">
      <c r="A22" s="43">
        <v>65488</v>
      </c>
      <c r="B22" s="29">
        <v>48</v>
      </c>
      <c r="C22" s="31"/>
      <c r="D22" s="31" t="s">
        <v>89</v>
      </c>
    </row>
    <row r="23" spans="1:4" ht="27.5" x14ac:dyDescent="1">
      <c r="A23" s="43">
        <v>65489</v>
      </c>
      <c r="B23" s="29">
        <v>60</v>
      </c>
      <c r="C23" s="31"/>
      <c r="D23" s="31" t="s">
        <v>89</v>
      </c>
    </row>
    <row r="24" spans="1:4" ht="27.5" x14ac:dyDescent="1">
      <c r="A24" s="43">
        <v>65490</v>
      </c>
      <c r="B24" s="29">
        <v>59</v>
      </c>
      <c r="C24" s="31"/>
      <c r="D24" s="31" t="s">
        <v>158</v>
      </c>
    </row>
    <row r="25" spans="1:4" ht="27.5" x14ac:dyDescent="1">
      <c r="A25" s="43">
        <v>65491</v>
      </c>
      <c r="B25" s="29">
        <v>57</v>
      </c>
      <c r="C25" s="31"/>
      <c r="D25" s="31" t="s">
        <v>158</v>
      </c>
    </row>
    <row r="26" spans="1:4" ht="27.5" x14ac:dyDescent="1">
      <c r="A26" s="43">
        <v>65492</v>
      </c>
      <c r="B26" s="29">
        <v>67</v>
      </c>
      <c r="C26" s="31"/>
      <c r="D26" s="31" t="s">
        <v>158</v>
      </c>
    </row>
    <row r="27" spans="1:4" ht="27.5" x14ac:dyDescent="1">
      <c r="A27" s="43">
        <v>65493</v>
      </c>
      <c r="B27" s="29">
        <v>48</v>
      </c>
      <c r="C27" s="31"/>
      <c r="D27" s="31" t="s">
        <v>243</v>
      </c>
    </row>
    <row r="28" spans="1:4" ht="27.5" x14ac:dyDescent="1">
      <c r="A28" s="43">
        <v>65494</v>
      </c>
      <c r="B28" s="29">
        <v>83</v>
      </c>
      <c r="C28" s="31"/>
      <c r="D28" s="31" t="s">
        <v>264</v>
      </c>
    </row>
    <row r="29" spans="1:4" ht="27.5" x14ac:dyDescent="1">
      <c r="A29" s="43">
        <v>65495</v>
      </c>
      <c r="B29" s="29">
        <v>48</v>
      </c>
      <c r="C29" s="31"/>
      <c r="D29" s="31" t="s">
        <v>265</v>
      </c>
    </row>
    <row r="30" spans="1:4" ht="27.5" x14ac:dyDescent="1">
      <c r="A30" s="28"/>
      <c r="B30" s="30"/>
      <c r="C30" s="31"/>
      <c r="D30" s="31"/>
    </row>
    <row r="31" spans="1:4" ht="27.5" x14ac:dyDescent="1">
      <c r="A31" s="28" t="s">
        <v>729</v>
      </c>
      <c r="B31" s="29">
        <f>SUM(B5:B30)</f>
        <v>1658</v>
      </c>
      <c r="C31" s="31"/>
      <c r="D31" s="31"/>
    </row>
    <row r="32" spans="1:4" ht="23.5" x14ac:dyDescent="0.55000000000000004">
      <c r="A32" s="52"/>
      <c r="B32" s="52"/>
      <c r="C32" s="52"/>
    </row>
    <row r="33" spans="1:4" ht="23.5" x14ac:dyDescent="0.55000000000000004">
      <c r="A33" s="52" t="s">
        <v>405</v>
      </c>
      <c r="B33" s="52"/>
      <c r="C33" s="52"/>
    </row>
    <row r="35" spans="1:4" ht="27.5" x14ac:dyDescent="1">
      <c r="A35" s="27" t="s">
        <v>25</v>
      </c>
      <c r="B35" s="22" t="s">
        <v>26</v>
      </c>
      <c r="C35" s="22" t="s">
        <v>27</v>
      </c>
      <c r="D35" s="22" t="s">
        <v>0</v>
      </c>
    </row>
    <row r="36" spans="1:4" ht="27.5" x14ac:dyDescent="1">
      <c r="A36" s="27"/>
      <c r="B36" s="22"/>
      <c r="C36" s="22"/>
      <c r="D36" s="22"/>
    </row>
    <row r="37" spans="1:4" ht="27.5" x14ac:dyDescent="1">
      <c r="A37" s="43">
        <v>65510</v>
      </c>
      <c r="B37" s="29">
        <v>70</v>
      </c>
      <c r="C37" s="22"/>
      <c r="D37" s="31" t="s">
        <v>872</v>
      </c>
    </row>
    <row r="38" spans="1:4" ht="27.5" x14ac:dyDescent="1">
      <c r="A38" s="43">
        <v>65511</v>
      </c>
      <c r="B38" s="29">
        <v>40</v>
      </c>
      <c r="C38" s="22"/>
      <c r="D38" s="31" t="s">
        <v>871</v>
      </c>
    </row>
    <row r="39" spans="1:4" ht="27.5" x14ac:dyDescent="1">
      <c r="A39" s="43">
        <v>65512</v>
      </c>
      <c r="B39" s="29">
        <v>71</v>
      </c>
      <c r="C39" s="22"/>
      <c r="D39" s="31" t="s">
        <v>873</v>
      </c>
    </row>
    <row r="40" spans="1:4" ht="27.5" x14ac:dyDescent="1">
      <c r="A40" s="43">
        <v>65513</v>
      </c>
      <c r="B40" s="29">
        <v>0</v>
      </c>
      <c r="C40" s="22"/>
      <c r="D40" s="31" t="s">
        <v>874</v>
      </c>
    </row>
    <row r="41" spans="1:4" ht="27.5" x14ac:dyDescent="1">
      <c r="A41" s="43">
        <v>65514</v>
      </c>
      <c r="B41" s="29">
        <v>0</v>
      </c>
      <c r="C41" s="12"/>
      <c r="D41" s="43" t="s">
        <v>736</v>
      </c>
    </row>
    <row r="42" spans="1:4" ht="27.5" x14ac:dyDescent="1">
      <c r="A42" s="43">
        <v>65515</v>
      </c>
      <c r="B42" s="29">
        <v>80</v>
      </c>
      <c r="C42" s="29">
        <v>11977</v>
      </c>
      <c r="D42" s="31" t="s">
        <v>669</v>
      </c>
    </row>
    <row r="43" spans="1:4" ht="27.5" x14ac:dyDescent="1">
      <c r="A43" s="43">
        <v>65516</v>
      </c>
      <c r="B43" s="29">
        <v>95</v>
      </c>
      <c r="C43" s="29">
        <v>11</v>
      </c>
      <c r="D43" s="30" t="s">
        <v>875</v>
      </c>
    </row>
    <row r="44" spans="1:4" ht="27.5" x14ac:dyDescent="1">
      <c r="A44" s="43">
        <v>65517</v>
      </c>
      <c r="B44" s="29">
        <v>40</v>
      </c>
      <c r="C44" s="29"/>
      <c r="D44" s="31" t="s">
        <v>770</v>
      </c>
    </row>
    <row r="45" spans="1:4" ht="27.5" x14ac:dyDescent="1">
      <c r="A45" s="43">
        <v>65518</v>
      </c>
      <c r="B45" s="29">
        <v>59</v>
      </c>
      <c r="C45" s="29"/>
      <c r="D45" s="30" t="s">
        <v>773</v>
      </c>
    </row>
    <row r="46" spans="1:4" ht="27.5" x14ac:dyDescent="1">
      <c r="A46" s="43">
        <v>65519</v>
      </c>
      <c r="B46" s="29">
        <v>47</v>
      </c>
      <c r="C46" s="29"/>
      <c r="D46" s="30" t="s">
        <v>773</v>
      </c>
    </row>
    <row r="47" spans="1:4" ht="27.5" x14ac:dyDescent="1">
      <c r="A47" s="43">
        <v>65520</v>
      </c>
      <c r="B47" s="29">
        <v>60</v>
      </c>
      <c r="C47" s="29"/>
      <c r="D47" s="30" t="s">
        <v>774</v>
      </c>
    </row>
    <row r="48" spans="1:4" ht="27.5" x14ac:dyDescent="1">
      <c r="A48" s="43">
        <v>65521</v>
      </c>
      <c r="B48" s="29">
        <v>75</v>
      </c>
      <c r="C48" s="29"/>
      <c r="D48" s="84" t="s">
        <v>775</v>
      </c>
    </row>
    <row r="49" spans="1:4" ht="27.5" x14ac:dyDescent="1">
      <c r="A49" s="43">
        <v>65522</v>
      </c>
      <c r="B49" s="29">
        <v>94</v>
      </c>
      <c r="C49" s="29"/>
      <c r="D49" s="31" t="s">
        <v>877</v>
      </c>
    </row>
    <row r="50" spans="1:4" ht="27.5" x14ac:dyDescent="1">
      <c r="A50" s="43">
        <v>65523</v>
      </c>
      <c r="B50" s="29">
        <v>50</v>
      </c>
      <c r="C50" s="29"/>
      <c r="D50" s="31" t="s">
        <v>876</v>
      </c>
    </row>
    <row r="51" spans="1:4" ht="27.5" x14ac:dyDescent="1">
      <c r="A51" s="43">
        <v>65524</v>
      </c>
      <c r="B51" s="29">
        <v>48</v>
      </c>
      <c r="C51" s="29"/>
      <c r="D51" s="84" t="s">
        <v>776</v>
      </c>
    </row>
    <row r="52" spans="1:4" ht="27.5" x14ac:dyDescent="1">
      <c r="A52" s="43">
        <v>65525</v>
      </c>
      <c r="B52" s="29">
        <v>53</v>
      </c>
      <c r="C52" s="29"/>
      <c r="D52" s="84" t="s">
        <v>776</v>
      </c>
    </row>
    <row r="53" spans="1:4" ht="27.5" x14ac:dyDescent="1">
      <c r="A53" s="43">
        <v>65526</v>
      </c>
      <c r="B53" s="29">
        <v>105</v>
      </c>
      <c r="C53" s="29"/>
      <c r="D53" s="84" t="s">
        <v>776</v>
      </c>
    </row>
    <row r="54" spans="1:4" ht="27.5" x14ac:dyDescent="1">
      <c r="A54" s="43">
        <v>65527</v>
      </c>
      <c r="B54" s="29">
        <v>67</v>
      </c>
      <c r="C54" s="29"/>
      <c r="D54" s="84" t="s">
        <v>775</v>
      </c>
    </row>
    <row r="55" spans="1:4" ht="27.5" x14ac:dyDescent="1">
      <c r="A55" s="43">
        <v>65528</v>
      </c>
      <c r="B55" s="29">
        <v>99</v>
      </c>
      <c r="C55" s="29"/>
      <c r="D55" s="30" t="s">
        <v>773</v>
      </c>
    </row>
    <row r="56" spans="1:4" ht="27.5" x14ac:dyDescent="1">
      <c r="A56" s="43">
        <v>65529</v>
      </c>
      <c r="B56" s="29">
        <v>75</v>
      </c>
      <c r="C56" s="29"/>
      <c r="D56" s="30" t="s">
        <v>773</v>
      </c>
    </row>
    <row r="57" spans="1:4" ht="27.5" x14ac:dyDescent="1">
      <c r="A57" s="43">
        <v>65530</v>
      </c>
      <c r="B57" s="29">
        <v>0</v>
      </c>
      <c r="C57" s="29"/>
      <c r="D57" s="84" t="s">
        <v>775</v>
      </c>
    </row>
    <row r="58" spans="1:4" ht="27.5" x14ac:dyDescent="1">
      <c r="A58" s="43">
        <v>65531</v>
      </c>
      <c r="B58" s="29">
        <v>75</v>
      </c>
      <c r="C58" s="29"/>
      <c r="D58" s="30" t="s">
        <v>812</v>
      </c>
    </row>
    <row r="59" spans="1:4" ht="27.5" x14ac:dyDescent="1">
      <c r="A59" s="43"/>
      <c r="B59" s="29">
        <f>SUM(B37:B58)</f>
        <v>1303</v>
      </c>
      <c r="C59" s="12"/>
      <c r="D59" s="12"/>
    </row>
    <row r="63" spans="1:4" ht="23.5" x14ac:dyDescent="0.55000000000000004">
      <c r="A63" s="52" t="s">
        <v>1264</v>
      </c>
      <c r="B63" s="52"/>
      <c r="C63" s="52"/>
    </row>
    <row r="65" spans="1:4" ht="27.5" x14ac:dyDescent="1">
      <c r="A65" s="27" t="s">
        <v>25</v>
      </c>
      <c r="B65" s="22" t="s">
        <v>26</v>
      </c>
      <c r="C65" s="22" t="s">
        <v>27</v>
      </c>
      <c r="D65" s="22" t="s">
        <v>0</v>
      </c>
    </row>
    <row r="66" spans="1:4" ht="27.5" x14ac:dyDescent="1">
      <c r="A66" s="43">
        <v>65532</v>
      </c>
      <c r="B66" s="29">
        <v>97</v>
      </c>
      <c r="C66" s="22"/>
      <c r="D66" s="31" t="s">
        <v>1272</v>
      </c>
    </row>
    <row r="67" spans="1:4" ht="27.5" x14ac:dyDescent="1">
      <c r="A67" s="43">
        <v>65533</v>
      </c>
      <c r="B67" s="29">
        <v>40</v>
      </c>
      <c r="C67" s="22"/>
      <c r="D67" s="31" t="s">
        <v>871</v>
      </c>
    </row>
    <row r="68" spans="1:4" ht="27.5" x14ac:dyDescent="1">
      <c r="A68" s="43">
        <v>65534</v>
      </c>
      <c r="B68" s="29">
        <v>57</v>
      </c>
      <c r="C68" s="22"/>
      <c r="D68" s="31" t="s">
        <v>1274</v>
      </c>
    </row>
    <row r="69" spans="1:4" ht="27.5" x14ac:dyDescent="1">
      <c r="A69" s="43">
        <v>65535</v>
      </c>
      <c r="B69" s="29">
        <v>0</v>
      </c>
      <c r="C69" s="22"/>
      <c r="D69" s="31"/>
    </row>
    <row r="70" spans="1:4" ht="27.5" x14ac:dyDescent="1">
      <c r="A70" s="43">
        <v>65536</v>
      </c>
      <c r="B70" s="29">
        <v>45</v>
      </c>
      <c r="C70" s="22"/>
      <c r="D70" s="31" t="s">
        <v>1275</v>
      </c>
    </row>
    <row r="71" spans="1:4" ht="27.5" x14ac:dyDescent="1">
      <c r="A71" s="43">
        <v>65537</v>
      </c>
      <c r="B71" s="29">
        <v>61</v>
      </c>
      <c r="C71" s="12"/>
      <c r="D71" s="31" t="s">
        <v>1277</v>
      </c>
    </row>
    <row r="72" spans="1:4" ht="27.5" x14ac:dyDescent="1">
      <c r="A72" s="43">
        <v>65538</v>
      </c>
      <c r="B72" s="29">
        <v>80</v>
      </c>
      <c r="C72" s="29" t="s">
        <v>868</v>
      </c>
      <c r="D72" s="31" t="s">
        <v>1288</v>
      </c>
    </row>
    <row r="73" spans="1:4" ht="27.5" x14ac:dyDescent="1">
      <c r="A73" s="43">
        <v>65539</v>
      </c>
      <c r="B73" s="29">
        <v>60</v>
      </c>
      <c r="C73" s="29"/>
      <c r="D73" s="30" t="s">
        <v>1289</v>
      </c>
    </row>
    <row r="74" spans="1:4" ht="27.5" x14ac:dyDescent="1">
      <c r="A74" s="43">
        <v>65540</v>
      </c>
      <c r="B74" s="29">
        <v>68</v>
      </c>
      <c r="C74" s="29"/>
      <c r="D74" s="31" t="s">
        <v>1290</v>
      </c>
    </row>
    <row r="75" spans="1:4" ht="27.5" x14ac:dyDescent="1">
      <c r="A75" s="43">
        <v>65541</v>
      </c>
      <c r="B75" s="29">
        <v>72</v>
      </c>
      <c r="C75" s="29"/>
      <c r="D75" s="30" t="s">
        <v>1291</v>
      </c>
    </row>
    <row r="76" spans="1:4" ht="27.5" x14ac:dyDescent="1">
      <c r="A76" s="43">
        <v>65542</v>
      </c>
      <c r="B76" s="29">
        <v>55</v>
      </c>
      <c r="C76" s="29"/>
      <c r="D76" s="30" t="s">
        <v>1292</v>
      </c>
    </row>
    <row r="77" spans="1:4" ht="27.5" x14ac:dyDescent="1">
      <c r="A77" s="43">
        <v>65543</v>
      </c>
      <c r="B77" s="29">
        <v>41</v>
      </c>
      <c r="C77" s="29"/>
      <c r="D77" s="30" t="s">
        <v>1287</v>
      </c>
    </row>
    <row r="78" spans="1:4" ht="27.5" x14ac:dyDescent="1">
      <c r="A78" s="43">
        <v>65544</v>
      </c>
      <c r="B78" s="29">
        <v>55</v>
      </c>
      <c r="C78" s="29"/>
      <c r="D78" s="84" t="s">
        <v>1296</v>
      </c>
    </row>
    <row r="79" spans="1:4" ht="27.5" x14ac:dyDescent="1">
      <c r="A79" s="43">
        <v>65545</v>
      </c>
      <c r="B79" s="29">
        <v>61</v>
      </c>
      <c r="C79" s="29"/>
      <c r="D79" s="31" t="s">
        <v>1303</v>
      </c>
    </row>
    <row r="80" spans="1:4" ht="27.5" x14ac:dyDescent="1">
      <c r="A80" s="43">
        <v>65546</v>
      </c>
      <c r="B80" s="29">
        <v>73</v>
      </c>
      <c r="C80" s="29"/>
      <c r="D80" s="31" t="s">
        <v>1305</v>
      </c>
    </row>
    <row r="81" spans="1:4" ht="27.5" x14ac:dyDescent="1">
      <c r="A81" s="43">
        <v>65547</v>
      </c>
      <c r="B81" s="29">
        <v>78</v>
      </c>
      <c r="C81" s="29"/>
      <c r="D81" s="84" t="s">
        <v>1310</v>
      </c>
    </row>
    <row r="82" spans="1:4" ht="27.5" x14ac:dyDescent="1">
      <c r="A82" s="43">
        <v>65548</v>
      </c>
      <c r="B82" s="29">
        <v>85</v>
      </c>
      <c r="C82" s="29"/>
      <c r="D82" s="84" t="s">
        <v>1313</v>
      </c>
    </row>
    <row r="83" spans="1:4" ht="27.5" x14ac:dyDescent="1">
      <c r="A83" s="43">
        <v>65549</v>
      </c>
      <c r="B83" s="29">
        <v>0</v>
      </c>
      <c r="C83" s="29"/>
      <c r="D83" s="84" t="s">
        <v>1317</v>
      </c>
    </row>
    <row r="84" spans="1:4" ht="27.5" x14ac:dyDescent="1">
      <c r="A84" s="43">
        <v>65550</v>
      </c>
      <c r="B84" s="29">
        <v>0</v>
      </c>
      <c r="C84" s="29"/>
      <c r="D84" s="84" t="s">
        <v>1317</v>
      </c>
    </row>
    <row r="85" spans="1:4" ht="27.5" x14ac:dyDescent="1">
      <c r="A85" s="43">
        <v>65551</v>
      </c>
      <c r="B85" s="29">
        <v>95</v>
      </c>
      <c r="C85" s="29"/>
      <c r="D85" s="30" t="s">
        <v>1319</v>
      </c>
    </row>
    <row r="86" spans="1:4" ht="27.5" x14ac:dyDescent="1">
      <c r="A86" s="43">
        <v>65552</v>
      </c>
      <c r="B86" s="29">
        <v>0</v>
      </c>
      <c r="C86" s="29"/>
      <c r="D86" s="30"/>
    </row>
    <row r="87" spans="1:4" ht="27.5" x14ac:dyDescent="1">
      <c r="A87" s="43">
        <v>65553</v>
      </c>
      <c r="B87" s="29">
        <v>90</v>
      </c>
      <c r="C87" s="29"/>
      <c r="D87" s="84" t="s">
        <v>1320</v>
      </c>
    </row>
    <row r="88" spans="1:4" ht="27.5" x14ac:dyDescent="1">
      <c r="A88" s="43">
        <v>65554</v>
      </c>
      <c r="B88" s="29">
        <v>0</v>
      </c>
      <c r="C88" s="29"/>
      <c r="D88" s="30" t="s">
        <v>1322</v>
      </c>
    </row>
    <row r="89" spans="1:4" ht="27.5" x14ac:dyDescent="1">
      <c r="A89" s="43">
        <v>65555</v>
      </c>
      <c r="B89" s="29">
        <v>65</v>
      </c>
      <c r="C89" s="12"/>
      <c r="D89" s="30" t="s">
        <v>1323</v>
      </c>
    </row>
    <row r="90" spans="1:4" ht="27.5" x14ac:dyDescent="1">
      <c r="A90" s="43">
        <v>65556</v>
      </c>
      <c r="B90" s="29">
        <v>70</v>
      </c>
      <c r="C90" s="29"/>
      <c r="D90" s="30" t="s">
        <v>1327</v>
      </c>
    </row>
    <row r="91" spans="1:4" ht="27.5" x14ac:dyDescent="1">
      <c r="A91" s="43">
        <v>65557</v>
      </c>
      <c r="B91" s="29">
        <v>60</v>
      </c>
      <c r="C91" s="29" t="s">
        <v>1328</v>
      </c>
      <c r="D91" s="30" t="s">
        <v>1329</v>
      </c>
    </row>
    <row r="92" spans="1:4" ht="27.5" x14ac:dyDescent="1">
      <c r="A92" s="43">
        <v>65558</v>
      </c>
      <c r="B92" s="29">
        <v>72</v>
      </c>
      <c r="C92" s="29"/>
      <c r="D92" s="30" t="s">
        <v>1334</v>
      </c>
    </row>
    <row r="93" spans="1:4" ht="27.5" x14ac:dyDescent="1">
      <c r="A93" s="43">
        <v>65559</v>
      </c>
      <c r="B93" s="29">
        <v>57</v>
      </c>
      <c r="C93" s="29" t="s">
        <v>1339</v>
      </c>
      <c r="D93" s="30" t="s">
        <v>1340</v>
      </c>
    </row>
    <row r="94" spans="1:4" ht="27.5" x14ac:dyDescent="1">
      <c r="A94" s="43">
        <v>65560</v>
      </c>
      <c r="B94" s="29">
        <v>47</v>
      </c>
      <c r="C94" s="29"/>
      <c r="D94" s="30" t="s">
        <v>1344</v>
      </c>
    </row>
    <row r="95" spans="1:4" ht="27.5" x14ac:dyDescent="1">
      <c r="A95" s="43">
        <v>65561</v>
      </c>
      <c r="B95" s="29">
        <v>69</v>
      </c>
      <c r="C95" s="29"/>
      <c r="D95" s="30" t="s">
        <v>1346</v>
      </c>
    </row>
    <row r="96" spans="1:4" ht="27.5" x14ac:dyDescent="1">
      <c r="A96" s="43" t="s">
        <v>1354</v>
      </c>
      <c r="B96" s="29">
        <v>49</v>
      </c>
      <c r="C96" s="29"/>
      <c r="D96" s="30" t="s">
        <v>1351</v>
      </c>
    </row>
    <row r="97" spans="1:4" ht="27.5" x14ac:dyDescent="1">
      <c r="A97" s="43"/>
      <c r="B97" s="29">
        <f>SUM(B66:B96)</f>
        <v>1702</v>
      </c>
      <c r="C97" s="12"/>
      <c r="D97" s="30"/>
    </row>
    <row r="101" spans="1:4" ht="23.5" x14ac:dyDescent="0.55000000000000004">
      <c r="A101" s="52" t="s">
        <v>1490</v>
      </c>
      <c r="B101" s="52"/>
      <c r="C101" s="52"/>
    </row>
    <row r="103" spans="1:4" ht="27.5" x14ac:dyDescent="1">
      <c r="A103" s="27" t="s">
        <v>25</v>
      </c>
      <c r="B103" s="22" t="s">
        <v>1883</v>
      </c>
      <c r="C103" s="22" t="s">
        <v>27</v>
      </c>
      <c r="D103" s="22" t="s">
        <v>0</v>
      </c>
    </row>
    <row r="104" spans="1:4" ht="27.5" x14ac:dyDescent="1">
      <c r="A104" s="43">
        <v>65562</v>
      </c>
      <c r="B104" s="29">
        <v>60</v>
      </c>
      <c r="C104" s="22"/>
      <c r="D104" s="43" t="s">
        <v>2149</v>
      </c>
    </row>
    <row r="105" spans="1:4" ht="27.5" x14ac:dyDescent="1">
      <c r="A105" s="43">
        <v>65563</v>
      </c>
      <c r="B105" s="29">
        <v>70</v>
      </c>
      <c r="C105" s="22"/>
      <c r="D105" s="43" t="s">
        <v>2150</v>
      </c>
    </row>
    <row r="106" spans="1:4" ht="27.5" x14ac:dyDescent="1">
      <c r="A106" s="43">
        <v>65564</v>
      </c>
      <c r="B106" s="29">
        <v>52</v>
      </c>
      <c r="C106" s="22"/>
      <c r="D106" s="43" t="s">
        <v>1788</v>
      </c>
    </row>
    <row r="107" spans="1:4" ht="27.5" x14ac:dyDescent="1">
      <c r="A107" s="43">
        <v>65565</v>
      </c>
      <c r="B107" s="29">
        <v>74</v>
      </c>
      <c r="C107" s="22"/>
      <c r="D107" s="43" t="s">
        <v>1980</v>
      </c>
    </row>
    <row r="108" spans="1:4" ht="27.5" x14ac:dyDescent="1">
      <c r="A108" s="43">
        <v>65566</v>
      </c>
      <c r="B108" s="29">
        <v>75</v>
      </c>
      <c r="C108" s="22"/>
      <c r="D108" s="43" t="s">
        <v>1981</v>
      </c>
    </row>
    <row r="109" spans="1:4" ht="27.5" x14ac:dyDescent="1">
      <c r="A109" s="43">
        <v>65567</v>
      </c>
      <c r="B109" s="29">
        <v>82</v>
      </c>
      <c r="C109" s="32"/>
      <c r="D109" s="43" t="s">
        <v>1982</v>
      </c>
    </row>
    <row r="110" spans="1:4" ht="27.5" x14ac:dyDescent="1">
      <c r="A110" s="43">
        <v>65568</v>
      </c>
      <c r="B110" s="29">
        <v>81</v>
      </c>
      <c r="C110" s="29"/>
      <c r="D110" s="43" t="s">
        <v>1983</v>
      </c>
    </row>
    <row r="111" spans="1:4" ht="27.5" x14ac:dyDescent="1">
      <c r="A111" s="43">
        <v>65569</v>
      </c>
      <c r="B111" s="29">
        <v>0</v>
      </c>
      <c r="C111" s="29"/>
      <c r="D111" s="43" t="s">
        <v>446</v>
      </c>
    </row>
    <row r="112" spans="1:4" ht="27.5" x14ac:dyDescent="1">
      <c r="A112" s="43">
        <v>65570</v>
      </c>
      <c r="B112" s="29">
        <v>0</v>
      </c>
      <c r="C112" s="29"/>
      <c r="D112" s="43" t="s">
        <v>446</v>
      </c>
    </row>
    <row r="113" spans="1:4" ht="27.5" x14ac:dyDescent="1">
      <c r="A113" s="43">
        <v>65571</v>
      </c>
      <c r="B113" s="29">
        <v>0</v>
      </c>
      <c r="C113" s="29"/>
      <c r="D113" s="43" t="s">
        <v>446</v>
      </c>
    </row>
    <row r="114" spans="1:4" ht="27.5" x14ac:dyDescent="1">
      <c r="A114" s="43">
        <v>65572</v>
      </c>
      <c r="B114" s="29">
        <v>0</v>
      </c>
      <c r="C114" s="29"/>
      <c r="D114" s="43" t="s">
        <v>446</v>
      </c>
    </row>
    <row r="115" spans="1:4" ht="27.5" x14ac:dyDescent="1">
      <c r="A115" s="43">
        <v>65573</v>
      </c>
      <c r="B115" s="29">
        <v>42</v>
      </c>
      <c r="C115" s="29"/>
      <c r="D115" s="43" t="s">
        <v>1984</v>
      </c>
    </row>
    <row r="116" spans="1:4" ht="27.5" x14ac:dyDescent="1">
      <c r="A116" s="43">
        <v>65574</v>
      </c>
      <c r="B116" s="29">
        <v>40</v>
      </c>
      <c r="C116" s="29"/>
      <c r="D116" s="43" t="s">
        <v>1985</v>
      </c>
    </row>
    <row r="117" spans="1:4" ht="27.5" x14ac:dyDescent="1">
      <c r="A117" s="43">
        <v>65575</v>
      </c>
      <c r="B117" s="29">
        <v>66</v>
      </c>
      <c r="C117" s="29"/>
      <c r="D117" s="43" t="s">
        <v>1986</v>
      </c>
    </row>
    <row r="118" spans="1:4" ht="27.5" x14ac:dyDescent="1">
      <c r="A118" s="43">
        <v>65576</v>
      </c>
      <c r="B118" s="29">
        <v>50</v>
      </c>
      <c r="C118" s="29"/>
      <c r="D118" s="43" t="s">
        <v>1987</v>
      </c>
    </row>
    <row r="119" spans="1:4" ht="27.5" x14ac:dyDescent="1">
      <c r="A119" s="43">
        <v>65577</v>
      </c>
      <c r="B119" s="29">
        <v>50</v>
      </c>
      <c r="C119" s="29" t="s">
        <v>2151</v>
      </c>
      <c r="D119" s="43" t="s">
        <v>1988</v>
      </c>
    </row>
    <row r="120" spans="1:4" ht="27.5" x14ac:dyDescent="1">
      <c r="A120" s="43">
        <v>65578</v>
      </c>
      <c r="B120" s="29">
        <v>49</v>
      </c>
      <c r="C120" s="29"/>
      <c r="D120" s="43" t="s">
        <v>1989</v>
      </c>
    </row>
    <row r="121" spans="1:4" ht="27.5" x14ac:dyDescent="1">
      <c r="A121" s="43">
        <v>65579</v>
      </c>
      <c r="B121" s="29">
        <v>65</v>
      </c>
      <c r="C121" s="29"/>
      <c r="D121" s="43" t="s">
        <v>1990</v>
      </c>
    </row>
    <row r="122" spans="1:4" ht="27.5" x14ac:dyDescent="1">
      <c r="A122" s="43">
        <v>65580</v>
      </c>
      <c r="B122" s="29">
        <v>95</v>
      </c>
      <c r="C122" s="29"/>
      <c r="D122" s="43" t="s">
        <v>1991</v>
      </c>
    </row>
    <row r="123" spans="1:4" ht="27.5" x14ac:dyDescent="1">
      <c r="A123" s="43">
        <v>65581</v>
      </c>
      <c r="B123" s="29">
        <v>68</v>
      </c>
      <c r="C123" s="29"/>
      <c r="D123" s="43" t="s">
        <v>1992</v>
      </c>
    </row>
    <row r="124" spans="1:4" ht="27.5" x14ac:dyDescent="1">
      <c r="A124" s="43">
        <v>65582</v>
      </c>
      <c r="B124" s="29">
        <v>50</v>
      </c>
      <c r="C124" s="29"/>
      <c r="D124" s="43" t="s">
        <v>1993</v>
      </c>
    </row>
    <row r="125" spans="1:4" ht="27.5" x14ac:dyDescent="1">
      <c r="A125" s="43">
        <v>65583</v>
      </c>
      <c r="B125" s="29">
        <v>56</v>
      </c>
      <c r="C125" s="29"/>
      <c r="D125" s="43" t="s">
        <v>1994</v>
      </c>
    </row>
    <row r="126" spans="1:4" ht="27.5" x14ac:dyDescent="1">
      <c r="A126" s="43">
        <v>65584</v>
      </c>
      <c r="B126" s="29">
        <v>69</v>
      </c>
      <c r="C126" s="29"/>
      <c r="D126" s="43" t="s">
        <v>1995</v>
      </c>
    </row>
    <row r="127" spans="1:4" ht="27.5" x14ac:dyDescent="1">
      <c r="A127" s="43">
        <v>65585</v>
      </c>
      <c r="B127" s="29">
        <v>0</v>
      </c>
      <c r="C127" s="29"/>
      <c r="D127" s="30" t="s">
        <v>88</v>
      </c>
    </row>
    <row r="128" spans="1:4" ht="27.5" x14ac:dyDescent="1">
      <c r="A128" s="43">
        <v>65586</v>
      </c>
      <c r="B128" s="29">
        <v>0</v>
      </c>
      <c r="C128" s="29"/>
      <c r="D128" s="30" t="s">
        <v>88</v>
      </c>
    </row>
    <row r="129" spans="1:4" ht="27.5" x14ac:dyDescent="1">
      <c r="A129" s="43">
        <v>65587</v>
      </c>
      <c r="B129" s="29">
        <v>0</v>
      </c>
      <c r="C129" s="29"/>
      <c r="D129" s="30" t="s">
        <v>88</v>
      </c>
    </row>
    <row r="130" spans="1:4" ht="27.5" x14ac:dyDescent="1">
      <c r="A130" s="43">
        <v>65588</v>
      </c>
      <c r="B130" s="29">
        <v>0</v>
      </c>
      <c r="C130" s="29"/>
      <c r="D130" s="30" t="s">
        <v>88</v>
      </c>
    </row>
    <row r="131" spans="1:4" ht="27.5" x14ac:dyDescent="1">
      <c r="A131" s="43">
        <v>65589</v>
      </c>
      <c r="B131" s="29">
        <v>0</v>
      </c>
      <c r="C131" s="32"/>
      <c r="D131" s="30" t="s">
        <v>88</v>
      </c>
    </row>
    <row r="132" spans="1:4" ht="27.5" x14ac:dyDescent="1">
      <c r="A132" s="43">
        <v>65590</v>
      </c>
      <c r="B132" s="29">
        <v>0</v>
      </c>
      <c r="C132" s="29"/>
      <c r="D132" s="30" t="s">
        <v>88</v>
      </c>
    </row>
    <row r="133" spans="1:4" ht="27.5" x14ac:dyDescent="1">
      <c r="A133" s="43">
        <v>65591</v>
      </c>
      <c r="B133" s="29">
        <v>0</v>
      </c>
      <c r="C133" s="29"/>
      <c r="D133" s="30" t="s">
        <v>88</v>
      </c>
    </row>
    <row r="134" spans="1:4" ht="27.5" x14ac:dyDescent="1">
      <c r="A134" t="s">
        <v>1996</v>
      </c>
      <c r="B134" s="23">
        <f>SUM(B104:B133)</f>
        <v>1194</v>
      </c>
    </row>
    <row r="137" spans="1:4" ht="23.5" x14ac:dyDescent="0.55000000000000004">
      <c r="A137" s="52" t="s">
        <v>1975</v>
      </c>
      <c r="B137" s="52"/>
      <c r="C137" s="52"/>
    </row>
    <row r="139" spans="1:4" ht="27.5" x14ac:dyDescent="1">
      <c r="A139" s="27" t="s">
        <v>25</v>
      </c>
      <c r="B139" s="22" t="s">
        <v>1883</v>
      </c>
      <c r="C139" s="22" t="s">
        <v>27</v>
      </c>
      <c r="D139" s="22" t="s">
        <v>0</v>
      </c>
    </row>
    <row r="140" spans="1:4" ht="27.5" x14ac:dyDescent="1">
      <c r="A140" s="9">
        <v>65593</v>
      </c>
      <c r="B140" s="29">
        <v>0</v>
      </c>
      <c r="C140" s="22"/>
      <c r="D140" s="31" t="s">
        <v>2137</v>
      </c>
    </row>
    <row r="141" spans="1:4" ht="27.5" x14ac:dyDescent="1">
      <c r="A141" s="43">
        <v>65594</v>
      </c>
      <c r="B141" s="29">
        <v>0</v>
      </c>
      <c r="C141" s="22"/>
      <c r="D141" s="31" t="s">
        <v>2137</v>
      </c>
    </row>
    <row r="142" spans="1:4" ht="27.5" x14ac:dyDescent="1">
      <c r="A142" s="43">
        <v>65595</v>
      </c>
      <c r="B142" s="29">
        <v>0</v>
      </c>
      <c r="C142" s="22"/>
      <c r="D142" s="31" t="s">
        <v>2137</v>
      </c>
    </row>
    <row r="143" spans="1:4" ht="27.5" x14ac:dyDescent="1">
      <c r="A143" s="43">
        <v>65596</v>
      </c>
      <c r="B143" s="29">
        <v>0</v>
      </c>
      <c r="C143" s="22"/>
      <c r="D143" s="31" t="s">
        <v>2136</v>
      </c>
    </row>
    <row r="144" spans="1:4" ht="27.5" x14ac:dyDescent="1">
      <c r="A144" s="43">
        <v>65597</v>
      </c>
      <c r="B144" s="29">
        <v>0</v>
      </c>
      <c r="C144" s="22"/>
      <c r="D144" s="31" t="s">
        <v>2137</v>
      </c>
    </row>
    <row r="145" spans="1:4" ht="27.5" x14ac:dyDescent="1">
      <c r="A145" s="43">
        <v>65598</v>
      </c>
      <c r="B145" s="29">
        <v>49</v>
      </c>
      <c r="C145" s="32"/>
      <c r="D145" s="49" t="s">
        <v>2138</v>
      </c>
    </row>
    <row r="146" spans="1:4" ht="27.5" x14ac:dyDescent="1">
      <c r="A146" s="43">
        <v>65599</v>
      </c>
      <c r="B146" s="29">
        <v>65</v>
      </c>
      <c r="C146" s="29"/>
      <c r="D146" s="49" t="s">
        <v>2139</v>
      </c>
    </row>
    <row r="147" spans="1:4" ht="27.5" x14ac:dyDescent="1">
      <c r="A147" s="43">
        <v>65600</v>
      </c>
      <c r="B147" s="29">
        <v>50</v>
      </c>
      <c r="C147" s="29"/>
      <c r="D147" s="49" t="s">
        <v>2140</v>
      </c>
    </row>
    <row r="148" spans="1:4" ht="27.5" x14ac:dyDescent="1">
      <c r="A148" s="43">
        <v>65601</v>
      </c>
      <c r="B148" s="29">
        <v>62</v>
      </c>
      <c r="C148" s="29"/>
      <c r="D148" s="49" t="s">
        <v>2141</v>
      </c>
    </row>
    <row r="149" spans="1:4" ht="27.5" x14ac:dyDescent="1">
      <c r="A149" s="43">
        <v>65602</v>
      </c>
      <c r="B149" s="29">
        <v>106</v>
      </c>
      <c r="C149" s="29"/>
      <c r="D149" s="49" t="s">
        <v>2142</v>
      </c>
    </row>
    <row r="150" spans="1:4" ht="27.5" x14ac:dyDescent="1">
      <c r="A150" s="43">
        <v>65603</v>
      </c>
      <c r="B150" s="29">
        <v>50</v>
      </c>
      <c r="C150" s="29"/>
      <c r="D150" s="49" t="s">
        <v>2143</v>
      </c>
    </row>
    <row r="151" spans="1:4" ht="27.5" x14ac:dyDescent="1">
      <c r="A151" s="43">
        <v>65604</v>
      </c>
      <c r="B151" s="29">
        <v>56</v>
      </c>
      <c r="C151" s="29" t="s">
        <v>2144</v>
      </c>
      <c r="D151" s="49" t="s">
        <v>2145</v>
      </c>
    </row>
    <row r="152" spans="1:4" ht="27.5" x14ac:dyDescent="1">
      <c r="A152" s="43">
        <v>65605</v>
      </c>
      <c r="B152" s="29">
        <v>58</v>
      </c>
      <c r="C152" s="29"/>
      <c r="D152" s="49" t="s">
        <v>2146</v>
      </c>
    </row>
    <row r="153" spans="1:4" ht="27.5" x14ac:dyDescent="1">
      <c r="A153" s="43">
        <v>65606</v>
      </c>
      <c r="B153" s="29">
        <v>60</v>
      </c>
      <c r="C153" s="29"/>
      <c r="D153" s="49" t="s">
        <v>2147</v>
      </c>
    </row>
    <row r="154" spans="1:4" ht="27.5" x14ac:dyDescent="1">
      <c r="A154" s="43">
        <v>65607</v>
      </c>
      <c r="B154" s="29">
        <v>65</v>
      </c>
      <c r="C154" s="29"/>
      <c r="D154" s="49" t="s">
        <v>2148</v>
      </c>
    </row>
    <row r="155" spans="1:4" ht="27.5" x14ac:dyDescent="1">
      <c r="A155" s="43">
        <v>65608</v>
      </c>
      <c r="B155" s="29">
        <v>55</v>
      </c>
      <c r="C155" s="29"/>
      <c r="D155" s="49" t="s">
        <v>2152</v>
      </c>
    </row>
    <row r="156" spans="1:4" ht="27.5" x14ac:dyDescent="1">
      <c r="A156" s="43">
        <v>65609</v>
      </c>
      <c r="B156" s="29">
        <v>49</v>
      </c>
      <c r="C156" s="29"/>
      <c r="D156" s="49" t="s">
        <v>2365</v>
      </c>
    </row>
    <row r="157" spans="1:4" ht="27.5" x14ac:dyDescent="1">
      <c r="A157" s="43">
        <v>65610</v>
      </c>
      <c r="B157" s="29">
        <v>48</v>
      </c>
      <c r="C157" s="29"/>
      <c r="D157" s="49" t="s">
        <v>2366</v>
      </c>
    </row>
    <row r="158" spans="1:4" ht="27.5" x14ac:dyDescent="1">
      <c r="A158" s="43">
        <v>65611</v>
      </c>
      <c r="B158" s="29">
        <v>65</v>
      </c>
      <c r="C158" s="29"/>
      <c r="D158" s="49" t="s">
        <v>2367</v>
      </c>
    </row>
    <row r="159" spans="1:4" ht="27.5" x14ac:dyDescent="1">
      <c r="A159" s="43">
        <v>65612</v>
      </c>
      <c r="B159" s="29">
        <v>80</v>
      </c>
      <c r="C159" s="29"/>
      <c r="D159" s="49" t="s">
        <v>2368</v>
      </c>
    </row>
    <row r="160" spans="1:4" ht="27.5" x14ac:dyDescent="1">
      <c r="A160" s="43">
        <v>65613</v>
      </c>
      <c r="B160" s="29">
        <v>68</v>
      </c>
      <c r="C160" s="29"/>
      <c r="D160" s="49" t="s">
        <v>2369</v>
      </c>
    </row>
    <row r="161" spans="1:4" ht="27.5" x14ac:dyDescent="1">
      <c r="A161" s="43">
        <v>65614</v>
      </c>
      <c r="B161" s="29">
        <v>59</v>
      </c>
      <c r="C161" s="29"/>
      <c r="D161" s="49" t="s">
        <v>2370</v>
      </c>
    </row>
    <row r="162" spans="1:4" ht="27.5" x14ac:dyDescent="1">
      <c r="A162" s="43">
        <v>65615</v>
      </c>
      <c r="B162" s="29">
        <v>55</v>
      </c>
      <c r="C162" s="29"/>
      <c r="D162" s="49" t="s">
        <v>2371</v>
      </c>
    </row>
    <row r="163" spans="1:4" ht="27.5" x14ac:dyDescent="1">
      <c r="A163" s="43">
        <v>65616</v>
      </c>
      <c r="B163" s="29">
        <v>72</v>
      </c>
      <c r="C163" s="29"/>
      <c r="D163" s="49" t="s">
        <v>2372</v>
      </c>
    </row>
    <row r="164" spans="1:4" ht="27.5" x14ac:dyDescent="1">
      <c r="A164" s="43">
        <v>65617</v>
      </c>
      <c r="B164" s="29">
        <v>0</v>
      </c>
      <c r="C164" s="29"/>
      <c r="D164" s="30">
        <v>0</v>
      </c>
    </row>
    <row r="165" spans="1:4" ht="27.5" x14ac:dyDescent="1">
      <c r="A165" s="43">
        <v>65618</v>
      </c>
      <c r="B165" s="29">
        <v>0</v>
      </c>
      <c r="C165" s="29"/>
      <c r="D165" s="30">
        <v>0</v>
      </c>
    </row>
    <row r="166" spans="1:4" ht="27.5" x14ac:dyDescent="1">
      <c r="A166" s="43">
        <v>65619</v>
      </c>
      <c r="B166" s="29">
        <v>34</v>
      </c>
      <c r="C166" s="29"/>
      <c r="D166" s="49" t="s">
        <v>2373</v>
      </c>
    </row>
    <row r="167" spans="1:4" ht="27.5" x14ac:dyDescent="1">
      <c r="A167" s="43">
        <v>65620</v>
      </c>
      <c r="B167" s="29">
        <v>45</v>
      </c>
      <c r="C167" s="32"/>
      <c r="D167" s="49" t="s">
        <v>2374</v>
      </c>
    </row>
    <row r="168" spans="1:4" ht="27.5" x14ac:dyDescent="1">
      <c r="A168" s="43">
        <v>65621</v>
      </c>
      <c r="B168" s="29"/>
      <c r="C168" s="29"/>
      <c r="D168" s="30"/>
    </row>
    <row r="169" spans="1:4" ht="27.5" x14ac:dyDescent="1">
      <c r="A169" s="43"/>
      <c r="B169" s="29"/>
      <c r="C169" s="29"/>
      <c r="D169" s="30"/>
    </row>
  </sheetData>
  <mergeCells count="2">
    <mergeCell ref="A1:D2"/>
    <mergeCell ref="A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27"/>
  <sheetViews>
    <sheetView topLeftCell="A123" workbookViewId="0">
      <selection activeCell="C127" sqref="C127"/>
    </sheetView>
  </sheetViews>
  <sheetFormatPr defaultRowHeight="14.5" x14ac:dyDescent="0.35"/>
  <cols>
    <col min="1" max="1" width="23.81640625" customWidth="1"/>
    <col min="2" max="2" width="12.453125" customWidth="1"/>
    <col min="3" max="3" width="15.81640625" customWidth="1"/>
    <col min="4" max="4" width="29.36328125" customWidth="1"/>
  </cols>
  <sheetData>
    <row r="1" spans="1:4" x14ac:dyDescent="0.35">
      <c r="A1" s="129" t="s">
        <v>24</v>
      </c>
      <c r="B1" s="129"/>
      <c r="C1" s="129"/>
      <c r="D1" s="129"/>
    </row>
    <row r="2" spans="1:4" x14ac:dyDescent="0.35">
      <c r="A2" s="129"/>
      <c r="B2" s="129"/>
      <c r="C2" s="129"/>
      <c r="D2" s="129"/>
    </row>
    <row r="3" spans="1:4" ht="39.5" x14ac:dyDescent="0.35">
      <c r="A3" s="143" t="s">
        <v>595</v>
      </c>
      <c r="B3" s="143"/>
      <c r="C3" s="143"/>
      <c r="D3" s="143"/>
    </row>
    <row r="4" spans="1:4" ht="31.5" x14ac:dyDescent="1.1499999999999999">
      <c r="A4" s="35" t="s">
        <v>25</v>
      </c>
      <c r="B4" s="19" t="s">
        <v>26</v>
      </c>
      <c r="C4" s="19" t="s">
        <v>27</v>
      </c>
      <c r="D4" s="19" t="s">
        <v>0</v>
      </c>
    </row>
    <row r="5" spans="1:4" ht="31.5" x14ac:dyDescent="1.1499999999999999">
      <c r="A5" s="47">
        <v>65471</v>
      </c>
      <c r="B5" s="34">
        <v>0</v>
      </c>
      <c r="C5" s="20"/>
      <c r="D5" s="21" t="s">
        <v>88</v>
      </c>
    </row>
    <row r="6" spans="1:4" ht="31.5" x14ac:dyDescent="1.1499999999999999">
      <c r="A6" s="47">
        <v>65472</v>
      </c>
      <c r="B6" s="34">
        <v>0</v>
      </c>
      <c r="C6" s="20"/>
      <c r="D6" s="21" t="s">
        <v>88</v>
      </c>
    </row>
    <row r="7" spans="1:4" ht="31.5" x14ac:dyDescent="1.1499999999999999">
      <c r="A7" s="47">
        <v>65473</v>
      </c>
      <c r="B7" s="19">
        <v>0</v>
      </c>
      <c r="C7" s="21"/>
      <c r="D7" s="21" t="s">
        <v>88</v>
      </c>
    </row>
    <row r="8" spans="1:4" ht="31.5" x14ac:dyDescent="1.1499999999999999">
      <c r="A8" s="47">
        <v>65474</v>
      </c>
      <c r="B8" s="19">
        <v>0</v>
      </c>
      <c r="C8" s="21"/>
      <c r="D8" s="21" t="s">
        <v>88</v>
      </c>
    </row>
    <row r="9" spans="1:4" ht="31.5" x14ac:dyDescent="1.1499999999999999">
      <c r="A9" s="47">
        <v>65475</v>
      </c>
      <c r="B9" s="19">
        <v>151</v>
      </c>
      <c r="C9" s="21"/>
      <c r="D9" s="21" t="s">
        <v>297</v>
      </c>
    </row>
    <row r="10" spans="1:4" ht="31.5" x14ac:dyDescent="1.1499999999999999">
      <c r="A10" s="47">
        <v>65476</v>
      </c>
      <c r="B10" s="19">
        <v>0</v>
      </c>
      <c r="C10" s="21"/>
      <c r="D10" s="21" t="s">
        <v>297</v>
      </c>
    </row>
    <row r="11" spans="1:4" ht="31.5" x14ac:dyDescent="1.1499999999999999">
      <c r="A11" s="47">
        <v>65477</v>
      </c>
      <c r="B11" s="19">
        <v>85</v>
      </c>
      <c r="C11" s="21"/>
      <c r="D11" s="21" t="s">
        <v>297</v>
      </c>
    </row>
    <row r="12" spans="1:4" ht="31.5" x14ac:dyDescent="1.1499999999999999">
      <c r="A12" s="47">
        <v>65478</v>
      </c>
      <c r="B12" s="19">
        <v>0</v>
      </c>
      <c r="C12" s="21"/>
      <c r="D12" s="21" t="s">
        <v>297</v>
      </c>
    </row>
    <row r="13" spans="1:4" ht="31.5" x14ac:dyDescent="1.1499999999999999">
      <c r="A13" s="47">
        <v>65479</v>
      </c>
      <c r="B13" s="19">
        <v>0</v>
      </c>
      <c r="C13" s="21"/>
      <c r="D13" s="21" t="s">
        <v>297</v>
      </c>
    </row>
    <row r="14" spans="1:4" ht="31.5" x14ac:dyDescent="1.1499999999999999">
      <c r="A14" s="47">
        <v>65480</v>
      </c>
      <c r="B14" s="19">
        <v>0</v>
      </c>
      <c r="C14" s="21"/>
      <c r="D14" s="21" t="s">
        <v>88</v>
      </c>
    </row>
    <row r="15" spans="1:4" ht="31.5" x14ac:dyDescent="1.1499999999999999">
      <c r="A15" s="47">
        <v>65481</v>
      </c>
      <c r="B15" s="19">
        <v>0</v>
      </c>
      <c r="C15" s="21"/>
      <c r="D15" s="21" t="s">
        <v>88</v>
      </c>
    </row>
    <row r="16" spans="1:4" ht="31.5" x14ac:dyDescent="1.1499999999999999">
      <c r="A16" s="47">
        <v>65482</v>
      </c>
      <c r="B16" s="19">
        <v>0</v>
      </c>
      <c r="C16" s="21"/>
      <c r="D16" s="21" t="s">
        <v>88</v>
      </c>
    </row>
    <row r="17" spans="1:4" ht="31.5" x14ac:dyDescent="1.1499999999999999">
      <c r="A17" s="47">
        <v>65483</v>
      </c>
      <c r="B17" s="19">
        <v>0</v>
      </c>
      <c r="C17" s="21"/>
      <c r="D17" s="21" t="s">
        <v>88</v>
      </c>
    </row>
    <row r="18" spans="1:4" ht="31.5" x14ac:dyDescent="1.1499999999999999">
      <c r="A18" s="47">
        <v>65484</v>
      </c>
      <c r="B18" s="19">
        <v>0</v>
      </c>
      <c r="C18" s="21"/>
      <c r="D18" s="21" t="s">
        <v>88</v>
      </c>
    </row>
    <row r="19" spans="1:4" ht="31.5" x14ac:dyDescent="1.1499999999999999">
      <c r="A19" s="47">
        <v>65485</v>
      </c>
      <c r="B19" s="19">
        <v>0</v>
      </c>
      <c r="C19" s="21"/>
      <c r="D19" s="21" t="s">
        <v>88</v>
      </c>
    </row>
    <row r="20" spans="1:4" ht="31.5" x14ac:dyDescent="1.1499999999999999">
      <c r="A20" s="47">
        <v>65486</v>
      </c>
      <c r="B20" s="19">
        <v>0</v>
      </c>
      <c r="C20" s="21"/>
      <c r="D20" s="21" t="s">
        <v>88</v>
      </c>
    </row>
    <row r="21" spans="1:4" ht="31.5" x14ac:dyDescent="1.1499999999999999">
      <c r="A21" s="47">
        <v>65487</v>
      </c>
      <c r="B21" s="34">
        <v>135</v>
      </c>
      <c r="C21" s="21"/>
      <c r="D21" s="21" t="s">
        <v>297</v>
      </c>
    </row>
    <row r="22" spans="1:4" ht="31.5" x14ac:dyDescent="1.1499999999999999">
      <c r="A22" s="47">
        <v>65488</v>
      </c>
      <c r="B22" s="19">
        <v>0</v>
      </c>
      <c r="C22" s="21"/>
      <c r="D22" s="21" t="s">
        <v>297</v>
      </c>
    </row>
    <row r="23" spans="1:4" ht="31.5" x14ac:dyDescent="1.1499999999999999">
      <c r="A23" s="47">
        <v>65489</v>
      </c>
      <c r="B23" s="19">
        <v>0</v>
      </c>
      <c r="C23" s="21"/>
      <c r="D23" s="21" t="s">
        <v>297</v>
      </c>
    </row>
    <row r="24" spans="1:4" ht="31.5" x14ac:dyDescent="1.1499999999999999">
      <c r="A24" s="47">
        <v>65490</v>
      </c>
      <c r="B24" s="19">
        <v>0</v>
      </c>
      <c r="C24" s="21"/>
      <c r="D24" s="21" t="s">
        <v>88</v>
      </c>
    </row>
    <row r="25" spans="1:4" ht="31.5" x14ac:dyDescent="1.1499999999999999">
      <c r="A25" s="47">
        <v>65491</v>
      </c>
      <c r="B25" s="19">
        <v>0</v>
      </c>
      <c r="C25" s="21"/>
      <c r="D25" s="21" t="s">
        <v>88</v>
      </c>
    </row>
    <row r="26" spans="1:4" ht="31.5" x14ac:dyDescent="1.1499999999999999">
      <c r="A26" s="47">
        <v>65492</v>
      </c>
      <c r="B26" s="19">
        <v>0</v>
      </c>
      <c r="C26" s="21"/>
      <c r="D26" s="21" t="s">
        <v>88</v>
      </c>
    </row>
    <row r="27" spans="1:4" ht="31.5" x14ac:dyDescent="1.1499999999999999">
      <c r="A27" s="47">
        <v>65493</v>
      </c>
      <c r="B27" s="19">
        <v>0</v>
      </c>
      <c r="C27" s="21"/>
      <c r="D27" s="21" t="s">
        <v>88</v>
      </c>
    </row>
    <row r="28" spans="1:4" ht="31.5" x14ac:dyDescent="1.1499999999999999">
      <c r="A28" s="47">
        <v>65494</v>
      </c>
      <c r="B28" s="19">
        <v>0</v>
      </c>
      <c r="C28" s="21"/>
      <c r="D28" s="21" t="s">
        <v>88</v>
      </c>
    </row>
    <row r="29" spans="1:4" ht="31.5" x14ac:dyDescent="1.1499999999999999">
      <c r="A29" s="47">
        <v>65495</v>
      </c>
      <c r="B29" s="34">
        <v>130</v>
      </c>
      <c r="C29" s="21"/>
      <c r="D29" s="21" t="s">
        <v>298</v>
      </c>
    </row>
    <row r="30" spans="1:4" ht="31.5" x14ac:dyDescent="1.1499999999999999">
      <c r="A30" s="47">
        <v>65496</v>
      </c>
      <c r="B30" s="34">
        <v>0</v>
      </c>
      <c r="C30" s="21"/>
      <c r="D30" s="21" t="s">
        <v>297</v>
      </c>
    </row>
    <row r="31" spans="1:4" ht="31.5" x14ac:dyDescent="1.1499999999999999">
      <c r="A31" s="47">
        <v>65497</v>
      </c>
      <c r="B31" s="34">
        <v>0</v>
      </c>
      <c r="C31" s="21"/>
      <c r="D31" s="21" t="s">
        <v>297</v>
      </c>
    </row>
    <row r="32" spans="1:4" ht="31.5" x14ac:dyDescent="1.1499999999999999">
      <c r="A32" s="47">
        <v>65498</v>
      </c>
      <c r="B32" s="34">
        <v>0</v>
      </c>
      <c r="C32" s="21"/>
      <c r="D32" s="21" t="s">
        <v>88</v>
      </c>
    </row>
    <row r="33" spans="1:4" ht="31.5" x14ac:dyDescent="1.1499999999999999">
      <c r="A33" s="47">
        <v>65499</v>
      </c>
      <c r="B33" s="34">
        <v>0</v>
      </c>
      <c r="C33" s="21"/>
      <c r="D33" s="21" t="s">
        <v>88</v>
      </c>
    </row>
    <row r="34" spans="1:4" ht="31.5" x14ac:dyDescent="1.1499999999999999">
      <c r="A34" s="47">
        <v>65500</v>
      </c>
      <c r="B34" s="34">
        <v>97</v>
      </c>
      <c r="C34" s="21"/>
      <c r="D34" s="21" t="s">
        <v>594</v>
      </c>
    </row>
    <row r="35" spans="1:4" ht="31.5" x14ac:dyDescent="1.1499999999999999">
      <c r="A35" s="48" t="s">
        <v>346</v>
      </c>
      <c r="B35" s="34">
        <v>0</v>
      </c>
      <c r="C35" s="21"/>
      <c r="D35" s="21" t="s">
        <v>88</v>
      </c>
    </row>
    <row r="36" spans="1:4" ht="31.5" x14ac:dyDescent="1.1499999999999999">
      <c r="A36" s="49" t="s">
        <v>369</v>
      </c>
      <c r="B36" s="34">
        <f>SUM(B5:B35)</f>
        <v>598</v>
      </c>
      <c r="C36" s="21"/>
      <c r="D36" s="21"/>
    </row>
    <row r="38" spans="1:4" ht="23.5" x14ac:dyDescent="0.55000000000000004">
      <c r="A38" s="52" t="s">
        <v>386</v>
      </c>
      <c r="B38" s="52"/>
      <c r="C38" s="52"/>
    </row>
    <row r="40" spans="1:4" ht="31.5" x14ac:dyDescent="1.1499999999999999">
      <c r="A40" s="35" t="s">
        <v>25</v>
      </c>
      <c r="B40" s="19" t="s">
        <v>26</v>
      </c>
      <c r="C40" s="19" t="s">
        <v>27</v>
      </c>
      <c r="D40" s="19" t="s">
        <v>0</v>
      </c>
    </row>
    <row r="41" spans="1:4" ht="31.5" x14ac:dyDescent="1.1499999999999999">
      <c r="A41" s="47">
        <v>65502</v>
      </c>
      <c r="B41" s="34">
        <v>52</v>
      </c>
      <c r="C41" s="20"/>
      <c r="D41" s="21" t="s">
        <v>388</v>
      </c>
    </row>
    <row r="42" spans="1:4" ht="31.5" x14ac:dyDescent="1.1499999999999999">
      <c r="A42" s="47">
        <v>65521</v>
      </c>
      <c r="B42" s="34">
        <v>137</v>
      </c>
      <c r="C42" s="20"/>
      <c r="D42" s="21" t="s">
        <v>779</v>
      </c>
    </row>
    <row r="43" spans="1:4" ht="31.5" x14ac:dyDescent="1.1499999999999999">
      <c r="A43" s="47">
        <v>65524</v>
      </c>
      <c r="B43" s="34">
        <v>0</v>
      </c>
      <c r="C43" s="20"/>
      <c r="D43" s="21" t="s">
        <v>815</v>
      </c>
    </row>
    <row r="44" spans="1:4" ht="31.5" x14ac:dyDescent="1.1499999999999999">
      <c r="A44" s="47">
        <v>65526</v>
      </c>
      <c r="B44" s="34">
        <v>0</v>
      </c>
      <c r="C44" s="20"/>
      <c r="D44" s="21" t="s">
        <v>815</v>
      </c>
    </row>
    <row r="45" spans="1:4" ht="31.5" x14ac:dyDescent="1.1499999999999999">
      <c r="A45" s="47">
        <v>65528</v>
      </c>
      <c r="B45" s="34">
        <v>90</v>
      </c>
      <c r="C45" s="20"/>
      <c r="D45" s="21" t="s">
        <v>788</v>
      </c>
    </row>
    <row r="46" spans="1:4" ht="31.5" x14ac:dyDescent="1.1499999999999999">
      <c r="A46" s="47"/>
      <c r="B46" s="34">
        <f>SUM(B41:B45)</f>
        <v>279</v>
      </c>
      <c r="C46" s="20"/>
      <c r="D46" s="21"/>
    </row>
    <row r="50" spans="1:4" ht="23.5" x14ac:dyDescent="0.55000000000000004">
      <c r="A50" s="52" t="s">
        <v>1265</v>
      </c>
      <c r="B50" s="52"/>
      <c r="C50" s="52"/>
    </row>
    <row r="52" spans="1:4" ht="31.5" x14ac:dyDescent="1.1499999999999999">
      <c r="A52" s="35" t="s">
        <v>25</v>
      </c>
      <c r="B52" s="19" t="s">
        <v>1372</v>
      </c>
      <c r="C52" s="19" t="s">
        <v>27</v>
      </c>
      <c r="D52" s="19" t="s">
        <v>0</v>
      </c>
    </row>
    <row r="53" spans="1:4" ht="31.5" x14ac:dyDescent="1.1499999999999999">
      <c r="A53" s="71">
        <v>65537</v>
      </c>
      <c r="B53" s="19">
        <v>0</v>
      </c>
      <c r="C53" s="19"/>
      <c r="D53" s="98" t="s">
        <v>815</v>
      </c>
    </row>
    <row r="54" spans="1:4" ht="31.5" x14ac:dyDescent="1.1499999999999999">
      <c r="A54" s="71">
        <v>65538</v>
      </c>
      <c r="B54" s="34">
        <v>158</v>
      </c>
      <c r="C54" s="20"/>
      <c r="D54" s="98" t="s">
        <v>1280</v>
      </c>
    </row>
    <row r="55" spans="1:4" ht="31.5" x14ac:dyDescent="1.1499999999999999">
      <c r="A55" s="71">
        <v>65539</v>
      </c>
      <c r="B55" s="34">
        <v>0</v>
      </c>
      <c r="C55" s="20"/>
      <c r="D55" s="98" t="s">
        <v>815</v>
      </c>
    </row>
    <row r="56" spans="1:4" ht="31.5" x14ac:dyDescent="1.1499999999999999">
      <c r="A56" s="71">
        <v>65540</v>
      </c>
      <c r="B56" s="34">
        <v>147</v>
      </c>
      <c r="C56" s="20"/>
      <c r="D56" s="98" t="s">
        <v>1283</v>
      </c>
    </row>
    <row r="57" spans="1:4" ht="31.5" x14ac:dyDescent="1.1499999999999999">
      <c r="A57" s="71">
        <v>65541</v>
      </c>
      <c r="B57" s="34">
        <v>0</v>
      </c>
      <c r="C57" s="20"/>
      <c r="D57" s="98" t="s">
        <v>815</v>
      </c>
    </row>
    <row r="58" spans="1:4" ht="31.5" x14ac:dyDescent="1.1499999999999999">
      <c r="A58" s="71">
        <v>65542</v>
      </c>
      <c r="B58" s="34">
        <v>0</v>
      </c>
      <c r="C58" s="20"/>
      <c r="D58" s="98" t="s">
        <v>815</v>
      </c>
    </row>
    <row r="59" spans="1:4" ht="31.5" x14ac:dyDescent="1.1499999999999999">
      <c r="A59" s="71">
        <v>65543</v>
      </c>
      <c r="B59" s="34">
        <v>0</v>
      </c>
      <c r="C59" s="20"/>
      <c r="D59" s="98" t="s">
        <v>815</v>
      </c>
    </row>
    <row r="60" spans="1:4" ht="31.5" x14ac:dyDescent="1.1499999999999999">
      <c r="A60" s="71">
        <v>65561</v>
      </c>
      <c r="B60" s="34">
        <v>145</v>
      </c>
      <c r="C60" s="20"/>
      <c r="D60" s="98" t="s">
        <v>1348</v>
      </c>
    </row>
    <row r="61" spans="1:4" ht="31.5" x14ac:dyDescent="1.1499999999999999">
      <c r="A61" s="71" t="s">
        <v>1470</v>
      </c>
      <c r="B61" s="34">
        <v>0</v>
      </c>
      <c r="C61" s="20"/>
      <c r="D61" s="98" t="s">
        <v>815</v>
      </c>
    </row>
    <row r="62" spans="1:4" ht="31.5" x14ac:dyDescent="1.1499999999999999">
      <c r="A62" s="47"/>
      <c r="B62" s="34">
        <f>SUM(B54:B60)</f>
        <v>450</v>
      </c>
      <c r="C62" s="20"/>
      <c r="D62" s="21"/>
    </row>
    <row r="66" spans="1:4" ht="23.5" x14ac:dyDescent="0.55000000000000004">
      <c r="A66" s="52" t="s">
        <v>1491</v>
      </c>
      <c r="B66" s="52"/>
      <c r="C66" s="52"/>
    </row>
    <row r="68" spans="1:4" ht="31.5" x14ac:dyDescent="1.1499999999999999">
      <c r="A68" s="24" t="s">
        <v>25</v>
      </c>
      <c r="B68" s="24" t="s">
        <v>1372</v>
      </c>
      <c r="C68" s="24" t="s">
        <v>27</v>
      </c>
      <c r="D68" s="24" t="s">
        <v>0</v>
      </c>
    </row>
    <row r="69" spans="1:4" ht="31.5" x14ac:dyDescent="1.1499999999999999">
      <c r="A69" s="71">
        <v>65563</v>
      </c>
      <c r="B69" s="73">
        <v>115</v>
      </c>
      <c r="C69" s="24"/>
      <c r="D69" s="71" t="s">
        <v>1787</v>
      </c>
    </row>
    <row r="70" spans="1:4" ht="31.5" x14ac:dyDescent="1.1499999999999999">
      <c r="A70" s="71">
        <v>65564</v>
      </c>
      <c r="B70" s="73">
        <v>0</v>
      </c>
      <c r="C70" s="117"/>
      <c r="D70" s="71" t="s">
        <v>648</v>
      </c>
    </row>
    <row r="71" spans="1:4" ht="31.5" x14ac:dyDescent="1.1499999999999999">
      <c r="A71" s="71">
        <v>65565</v>
      </c>
      <c r="B71" s="73">
        <v>0</v>
      </c>
      <c r="C71" s="24"/>
      <c r="D71" s="24"/>
    </row>
    <row r="72" spans="1:4" ht="31.5" x14ac:dyDescent="1.1499999999999999">
      <c r="A72" s="71">
        <v>65566</v>
      </c>
      <c r="B72" s="73">
        <v>0</v>
      </c>
      <c r="C72" s="24"/>
      <c r="D72" s="71"/>
    </row>
    <row r="73" spans="1:4" ht="31.5" x14ac:dyDescent="1.1499999999999999">
      <c r="A73" s="71">
        <v>65567</v>
      </c>
      <c r="B73" s="73">
        <v>158</v>
      </c>
      <c r="C73" s="117"/>
      <c r="D73" s="71" t="s">
        <v>2094</v>
      </c>
    </row>
    <row r="74" spans="1:4" ht="31.5" x14ac:dyDescent="1.1499999999999999">
      <c r="A74" s="71">
        <v>65568</v>
      </c>
      <c r="B74" s="73">
        <v>0</v>
      </c>
      <c r="C74" s="24"/>
      <c r="D74" s="71" t="s">
        <v>1482</v>
      </c>
    </row>
    <row r="75" spans="1:4" ht="31.5" x14ac:dyDescent="1.1499999999999999">
      <c r="A75" s="71">
        <v>65569</v>
      </c>
      <c r="B75" s="73">
        <v>0</v>
      </c>
      <c r="C75" s="24"/>
      <c r="D75" s="71" t="s">
        <v>1482</v>
      </c>
    </row>
    <row r="76" spans="1:4" ht="31.5" x14ac:dyDescent="1.1499999999999999">
      <c r="A76" s="71">
        <v>65570</v>
      </c>
      <c r="B76" s="73">
        <v>0</v>
      </c>
      <c r="C76" s="24"/>
      <c r="D76" s="71"/>
    </row>
    <row r="77" spans="1:4" ht="31.5" x14ac:dyDescent="1.1499999999999999">
      <c r="A77" s="71">
        <v>65571</v>
      </c>
      <c r="B77" s="73">
        <v>0</v>
      </c>
      <c r="C77" s="24"/>
      <c r="D77" s="71" t="s">
        <v>1482</v>
      </c>
    </row>
    <row r="78" spans="1:4" ht="31.5" x14ac:dyDescent="1.1499999999999999">
      <c r="A78" s="71">
        <v>65572</v>
      </c>
      <c r="B78" s="73">
        <v>0</v>
      </c>
      <c r="C78" s="24"/>
      <c r="D78" s="71"/>
    </row>
    <row r="79" spans="1:4" ht="31.5" x14ac:dyDescent="1.1499999999999999">
      <c r="A79" s="71">
        <v>65573</v>
      </c>
      <c r="B79" s="73">
        <v>0</v>
      </c>
      <c r="C79" s="117"/>
      <c r="D79" s="71"/>
    </row>
    <row r="80" spans="1:4" ht="31.5" x14ac:dyDescent="1.1499999999999999">
      <c r="A80" s="71">
        <v>65574</v>
      </c>
      <c r="B80" s="73">
        <v>140</v>
      </c>
      <c r="C80" s="117"/>
      <c r="D80" s="71" t="s">
        <v>2095</v>
      </c>
    </row>
    <row r="81" spans="1:4" ht="31.5" x14ac:dyDescent="1.1499999999999999">
      <c r="A81" s="71">
        <v>65575</v>
      </c>
      <c r="B81" s="73">
        <v>0</v>
      </c>
      <c r="C81" s="117"/>
      <c r="D81" s="71" t="s">
        <v>1482</v>
      </c>
    </row>
    <row r="82" spans="1:4" ht="31.5" x14ac:dyDescent="1.1499999999999999">
      <c r="A82" s="71">
        <v>65576</v>
      </c>
      <c r="B82" s="73">
        <v>0</v>
      </c>
      <c r="C82" s="117"/>
      <c r="D82" s="71" t="s">
        <v>1482</v>
      </c>
    </row>
    <row r="83" spans="1:4" ht="31.5" x14ac:dyDescent="1.1499999999999999">
      <c r="A83" s="71">
        <v>65578</v>
      </c>
      <c r="B83" s="73">
        <v>160</v>
      </c>
      <c r="C83" s="117"/>
      <c r="D83" s="71" t="s">
        <v>2096</v>
      </c>
    </row>
    <row r="84" spans="1:4" ht="31.5" x14ac:dyDescent="1.1499999999999999">
      <c r="A84" s="71">
        <v>65579</v>
      </c>
      <c r="B84" s="73">
        <v>0</v>
      </c>
      <c r="C84" s="117"/>
      <c r="D84" s="71" t="s">
        <v>1482</v>
      </c>
    </row>
    <row r="85" spans="1:4" ht="31.5" x14ac:dyDescent="1.1499999999999999">
      <c r="A85" s="71">
        <v>65580</v>
      </c>
      <c r="B85" s="73">
        <v>150</v>
      </c>
      <c r="C85" s="117"/>
      <c r="D85" s="71" t="s">
        <v>2097</v>
      </c>
    </row>
    <row r="86" spans="1:4" ht="31.5" x14ac:dyDescent="1.1499999999999999">
      <c r="A86" s="71">
        <v>65581</v>
      </c>
      <c r="B86" s="73">
        <v>0</v>
      </c>
      <c r="C86" s="117"/>
      <c r="D86" s="71" t="s">
        <v>2098</v>
      </c>
    </row>
    <row r="87" spans="1:4" ht="31.5" x14ac:dyDescent="1.1499999999999999">
      <c r="A87" s="71">
        <v>65582</v>
      </c>
      <c r="B87" s="73">
        <v>0</v>
      </c>
      <c r="C87" s="117"/>
      <c r="D87" s="71" t="s">
        <v>2098</v>
      </c>
    </row>
    <row r="88" spans="1:4" ht="31.5" x14ac:dyDescent="1.1499999999999999">
      <c r="A88" s="71">
        <v>65583</v>
      </c>
      <c r="B88" s="73">
        <v>150</v>
      </c>
      <c r="C88" s="117"/>
      <c r="D88" s="71" t="s">
        <v>1862</v>
      </c>
    </row>
    <row r="89" spans="1:4" ht="31.5" x14ac:dyDescent="1.1499999999999999">
      <c r="A89" s="71">
        <v>65584</v>
      </c>
      <c r="B89" s="73">
        <v>0</v>
      </c>
      <c r="C89" s="117"/>
      <c r="D89" s="71" t="s">
        <v>2099</v>
      </c>
    </row>
    <row r="90" spans="1:4" ht="31.5" x14ac:dyDescent="1.1499999999999999">
      <c r="A90" s="71">
        <v>65585</v>
      </c>
      <c r="B90" s="73">
        <v>50</v>
      </c>
      <c r="C90" s="117"/>
      <c r="D90" s="71" t="s">
        <v>1868</v>
      </c>
    </row>
    <row r="91" spans="1:4" ht="31.5" x14ac:dyDescent="1.1499999999999999">
      <c r="A91" s="71">
        <v>65586</v>
      </c>
      <c r="B91" s="73">
        <v>160</v>
      </c>
      <c r="C91" s="117"/>
      <c r="D91" s="71" t="s">
        <v>1871</v>
      </c>
    </row>
    <row r="92" spans="1:4" ht="31.5" x14ac:dyDescent="1.1499999999999999">
      <c r="A92" s="71">
        <v>65587</v>
      </c>
      <c r="B92" s="73">
        <v>0</v>
      </c>
      <c r="C92" s="117"/>
      <c r="D92" s="71" t="s">
        <v>2100</v>
      </c>
    </row>
    <row r="93" spans="1:4" ht="31.5" x14ac:dyDescent="1.1499999999999999">
      <c r="A93" s="71">
        <v>65588</v>
      </c>
      <c r="B93" s="73">
        <v>0</v>
      </c>
      <c r="C93" s="117"/>
      <c r="D93" s="71" t="s">
        <v>2100</v>
      </c>
    </row>
    <row r="94" spans="1:4" ht="31.5" x14ac:dyDescent="1.1499999999999999">
      <c r="A94" s="73" t="s">
        <v>2101</v>
      </c>
      <c r="B94" s="24">
        <f>SUM(B72:B93)</f>
        <v>968</v>
      </c>
    </row>
    <row r="96" spans="1:4" ht="23.5" x14ac:dyDescent="0.55000000000000004">
      <c r="A96" s="52" t="s">
        <v>1976</v>
      </c>
      <c r="B96" s="52"/>
      <c r="C96" s="52"/>
    </row>
    <row r="98" spans="1:4" ht="31.5" x14ac:dyDescent="1.1499999999999999">
      <c r="A98" s="24" t="s">
        <v>25</v>
      </c>
      <c r="B98" s="24" t="s">
        <v>1372</v>
      </c>
      <c r="C98" s="24" t="s">
        <v>27</v>
      </c>
      <c r="D98" s="24" t="s">
        <v>0</v>
      </c>
    </row>
    <row r="99" spans="1:4" ht="31.5" x14ac:dyDescent="1.1499999999999999">
      <c r="A99" s="71">
        <v>65594</v>
      </c>
      <c r="B99" s="73">
        <v>159</v>
      </c>
      <c r="C99" s="24"/>
      <c r="D99" s="71" t="s">
        <v>2164</v>
      </c>
    </row>
    <row r="100" spans="1:4" ht="31.5" x14ac:dyDescent="1.1499999999999999">
      <c r="A100" s="71">
        <v>65595</v>
      </c>
      <c r="B100" s="73">
        <v>0</v>
      </c>
      <c r="C100" s="117"/>
      <c r="D100" s="71"/>
    </row>
    <row r="101" spans="1:4" ht="31.5" x14ac:dyDescent="1.1499999999999999">
      <c r="A101" s="71">
        <v>65596</v>
      </c>
      <c r="B101" s="73">
        <v>0</v>
      </c>
      <c r="C101" s="24"/>
      <c r="D101" s="24"/>
    </row>
    <row r="102" spans="1:4" ht="31.5" x14ac:dyDescent="1.1499999999999999">
      <c r="A102" s="71">
        <v>65597</v>
      </c>
      <c r="B102" s="73">
        <v>0</v>
      </c>
      <c r="C102" s="24"/>
      <c r="D102" s="71"/>
    </row>
    <row r="103" spans="1:4" ht="31.5" x14ac:dyDescent="1.1499999999999999">
      <c r="A103" s="71">
        <v>65598</v>
      </c>
      <c r="B103" s="73">
        <v>0</v>
      </c>
      <c r="C103" s="117"/>
      <c r="D103" s="71"/>
    </row>
    <row r="104" spans="1:4" ht="31.5" x14ac:dyDescent="1.1499999999999999">
      <c r="A104" s="71">
        <v>65599</v>
      </c>
      <c r="B104" s="73">
        <v>0</v>
      </c>
      <c r="C104" s="24"/>
      <c r="D104" s="71"/>
    </row>
    <row r="105" spans="1:4" ht="31.5" x14ac:dyDescent="1.1499999999999999">
      <c r="A105" s="71">
        <v>65600</v>
      </c>
      <c r="B105" s="73">
        <v>0</v>
      </c>
      <c r="C105" s="24"/>
      <c r="D105" s="71"/>
    </row>
    <row r="106" spans="1:4" ht="31.5" x14ac:dyDescent="1.1499999999999999">
      <c r="A106" s="71">
        <v>65601</v>
      </c>
      <c r="B106" s="73">
        <v>150</v>
      </c>
      <c r="C106" s="24"/>
      <c r="D106" s="71" t="s">
        <v>2165</v>
      </c>
    </row>
    <row r="107" spans="1:4" ht="31.5" x14ac:dyDescent="1.1499999999999999">
      <c r="A107" s="71">
        <v>65602</v>
      </c>
      <c r="B107" s="73">
        <v>0</v>
      </c>
      <c r="C107" s="24"/>
      <c r="D107" s="71"/>
    </row>
    <row r="108" spans="1:4" ht="31.5" x14ac:dyDescent="1.1499999999999999">
      <c r="A108" s="71">
        <v>65603</v>
      </c>
      <c r="B108" s="73">
        <v>0</v>
      </c>
      <c r="C108" s="24"/>
      <c r="D108" s="71"/>
    </row>
    <row r="109" spans="1:4" ht="31.5" x14ac:dyDescent="1.1499999999999999">
      <c r="A109" s="71">
        <v>65604</v>
      </c>
      <c r="B109" s="73">
        <v>0</v>
      </c>
      <c r="C109" s="117"/>
      <c r="D109" s="71"/>
    </row>
    <row r="110" spans="1:4" ht="31.5" x14ac:dyDescent="1.1499999999999999">
      <c r="A110" s="71">
        <v>65605</v>
      </c>
      <c r="B110" s="73">
        <v>0</v>
      </c>
      <c r="C110" s="117"/>
      <c r="D110" s="71"/>
    </row>
    <row r="111" spans="1:4" ht="31.5" x14ac:dyDescent="1.1499999999999999">
      <c r="A111" s="71">
        <v>65606</v>
      </c>
      <c r="B111" s="73">
        <v>0</v>
      </c>
      <c r="C111" s="117"/>
      <c r="D111" s="71"/>
    </row>
    <row r="112" spans="1:4" ht="31.5" x14ac:dyDescent="1.1499999999999999">
      <c r="A112" s="71">
        <v>65607</v>
      </c>
      <c r="B112" s="73">
        <v>170</v>
      </c>
      <c r="C112" s="117"/>
      <c r="D112" s="71" t="s">
        <v>2375</v>
      </c>
    </row>
    <row r="113" spans="1:4" ht="31.5" x14ac:dyDescent="1.1499999999999999">
      <c r="A113" s="71">
        <v>65608</v>
      </c>
      <c r="B113" s="73">
        <v>0</v>
      </c>
      <c r="C113" s="117"/>
      <c r="D113" s="71"/>
    </row>
    <row r="114" spans="1:4" ht="31.5" x14ac:dyDescent="1.1499999999999999">
      <c r="A114" s="71">
        <v>65609</v>
      </c>
      <c r="B114" s="73">
        <v>0</v>
      </c>
      <c r="C114" s="117"/>
      <c r="D114" s="71"/>
    </row>
    <row r="115" spans="1:4" ht="31.5" x14ac:dyDescent="1.1499999999999999">
      <c r="A115" s="71">
        <v>65610</v>
      </c>
      <c r="B115" s="73">
        <v>0</v>
      </c>
      <c r="C115" s="117"/>
      <c r="D115" s="71"/>
    </row>
    <row r="116" spans="1:4" ht="31.5" x14ac:dyDescent="1.1499999999999999">
      <c r="A116" s="71">
        <v>65611</v>
      </c>
      <c r="B116" s="73">
        <v>0</v>
      </c>
      <c r="C116" s="117"/>
      <c r="D116" s="71"/>
    </row>
    <row r="117" spans="1:4" ht="31.5" x14ac:dyDescent="1.1499999999999999">
      <c r="A117" s="71">
        <v>65612</v>
      </c>
      <c r="B117" s="73">
        <v>0</v>
      </c>
      <c r="C117" s="117"/>
      <c r="D117" s="71"/>
    </row>
    <row r="118" spans="1:4" ht="31.5" x14ac:dyDescent="1.1499999999999999">
      <c r="A118" s="71">
        <v>65613</v>
      </c>
      <c r="B118" s="73">
        <v>160</v>
      </c>
      <c r="C118" s="117"/>
      <c r="D118" s="71" t="s">
        <v>2376</v>
      </c>
    </row>
    <row r="119" spans="1:4" ht="31.5" x14ac:dyDescent="1.1499999999999999">
      <c r="A119" s="71">
        <v>65614</v>
      </c>
      <c r="B119" s="73">
        <v>0</v>
      </c>
      <c r="C119" s="117"/>
      <c r="D119" s="71"/>
    </row>
    <row r="120" spans="1:4" ht="31.5" x14ac:dyDescent="1.1499999999999999">
      <c r="A120" s="71">
        <v>65615</v>
      </c>
      <c r="B120" s="73">
        <v>0</v>
      </c>
      <c r="C120" s="117"/>
      <c r="D120" s="71"/>
    </row>
    <row r="121" spans="1:4" ht="31.5" x14ac:dyDescent="1.1499999999999999">
      <c r="A121" s="71">
        <v>65616</v>
      </c>
      <c r="B121" s="73">
        <v>0</v>
      </c>
      <c r="C121" s="117"/>
      <c r="D121" s="71"/>
    </row>
    <row r="122" spans="1:4" ht="31.5" x14ac:dyDescent="1.1499999999999999">
      <c r="A122" s="71">
        <v>65617</v>
      </c>
      <c r="B122" s="73">
        <v>170</v>
      </c>
      <c r="C122" s="117"/>
      <c r="D122" s="71" t="s">
        <v>2377</v>
      </c>
    </row>
    <row r="123" spans="1:4" ht="31.5" x14ac:dyDescent="1.1499999999999999">
      <c r="A123" s="71">
        <v>65618</v>
      </c>
      <c r="B123" s="73">
        <v>80</v>
      </c>
      <c r="C123" s="117"/>
      <c r="D123" s="71" t="s">
        <v>2378</v>
      </c>
    </row>
    <row r="124" spans="1:4" ht="31.5" x14ac:dyDescent="1.1499999999999999">
      <c r="A124" s="71">
        <v>65619</v>
      </c>
      <c r="B124" s="73">
        <v>0</v>
      </c>
      <c r="C124" s="117"/>
      <c r="D124" s="71"/>
    </row>
    <row r="125" spans="1:4" ht="31.5" x14ac:dyDescent="1.1499999999999999">
      <c r="A125" s="71">
        <v>65620</v>
      </c>
      <c r="B125" s="73">
        <v>0</v>
      </c>
      <c r="C125" s="117"/>
      <c r="D125" s="71"/>
    </row>
    <row r="126" spans="1:4" ht="31.5" x14ac:dyDescent="1.1499999999999999">
      <c r="A126" s="71">
        <v>65621</v>
      </c>
      <c r="B126" s="73">
        <v>0</v>
      </c>
      <c r="C126" s="117"/>
      <c r="D126" s="71"/>
    </row>
    <row r="127" spans="1:4" ht="31.5" x14ac:dyDescent="1.1499999999999999">
      <c r="A127" s="71"/>
      <c r="B127" s="73">
        <f>SUM(B99:B126)</f>
        <v>889</v>
      </c>
      <c r="C127" s="117"/>
      <c r="D127" s="71"/>
    </row>
  </sheetData>
  <mergeCells count="2">
    <mergeCell ref="A1:D2"/>
    <mergeCell ref="A3:D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"/>
  <sheetViews>
    <sheetView workbookViewId="0">
      <selection activeCell="C6" sqref="C6"/>
    </sheetView>
  </sheetViews>
  <sheetFormatPr defaultRowHeight="14.5" x14ac:dyDescent="0.35"/>
  <cols>
    <col min="1" max="3" width="24" customWidth="1"/>
    <col min="4" max="4" width="17.08984375" customWidth="1"/>
  </cols>
  <sheetData>
    <row r="1" spans="1:4" x14ac:dyDescent="0.35">
      <c r="A1" s="144" t="s">
        <v>24</v>
      </c>
      <c r="B1" s="144"/>
      <c r="C1" s="144"/>
      <c r="D1" s="144"/>
    </row>
    <row r="2" spans="1:4" x14ac:dyDescent="0.35">
      <c r="A2" s="144"/>
      <c r="B2" s="144"/>
      <c r="C2" s="144"/>
      <c r="D2" s="144"/>
    </row>
    <row r="3" spans="1:4" ht="43" x14ac:dyDescent="0.35">
      <c r="A3" s="145" t="s">
        <v>370</v>
      </c>
      <c r="B3" s="145"/>
      <c r="C3" s="145"/>
      <c r="D3" s="145"/>
    </row>
    <row r="4" spans="1:4" ht="31.5" x14ac:dyDescent="1.1499999999999999">
      <c r="A4" s="19" t="s">
        <v>25</v>
      </c>
      <c r="B4" s="19" t="s">
        <v>26</v>
      </c>
      <c r="C4" s="19" t="s">
        <v>27</v>
      </c>
      <c r="D4" s="19" t="s">
        <v>0</v>
      </c>
    </row>
    <row r="5" spans="1:4" ht="18.5" x14ac:dyDescent="0.45">
      <c r="A5" s="2"/>
      <c r="B5" s="1"/>
      <c r="C5" s="1"/>
      <c r="D5" s="2"/>
    </row>
    <row r="6" spans="1:4" ht="18.5" x14ac:dyDescent="0.45">
      <c r="A6" s="2"/>
      <c r="B6" s="1"/>
      <c r="C6" s="1"/>
      <c r="D6" s="2"/>
    </row>
  </sheetData>
  <mergeCells count="2">
    <mergeCell ref="A1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5"/>
  <sheetViews>
    <sheetView topLeftCell="A121" workbookViewId="0">
      <selection activeCell="D125" sqref="D125"/>
    </sheetView>
  </sheetViews>
  <sheetFormatPr defaultRowHeight="14.5" x14ac:dyDescent="0.35"/>
  <cols>
    <col min="1" max="1" width="21.6328125" customWidth="1"/>
    <col min="2" max="2" width="16.90625" customWidth="1"/>
    <col min="3" max="3" width="10.1796875" customWidth="1"/>
    <col min="4" max="4" width="15.6328125" customWidth="1"/>
    <col min="5" max="6" width="27.54296875" customWidth="1"/>
  </cols>
  <sheetData>
    <row r="1" spans="1:6" ht="43" x14ac:dyDescent="0.35">
      <c r="A1" s="147" t="s">
        <v>24</v>
      </c>
      <c r="B1" s="147"/>
      <c r="C1" s="147"/>
      <c r="D1" s="147"/>
      <c r="E1" s="147"/>
      <c r="F1" s="86"/>
    </row>
    <row r="2" spans="1:6" ht="43" x14ac:dyDescent="0.35">
      <c r="A2" s="147"/>
      <c r="B2" s="147"/>
      <c r="C2" s="147"/>
      <c r="D2" s="147"/>
      <c r="E2" s="147"/>
      <c r="F2" s="86"/>
    </row>
    <row r="3" spans="1:6" ht="43" x14ac:dyDescent="0.35">
      <c r="A3" s="146" t="s">
        <v>751</v>
      </c>
      <c r="B3" s="146"/>
      <c r="C3" s="146"/>
      <c r="D3" s="146"/>
      <c r="E3" s="146"/>
      <c r="F3" s="87"/>
    </row>
    <row r="4" spans="1:6" ht="31.5" x14ac:dyDescent="1.1499999999999999">
      <c r="A4" s="52" t="s">
        <v>752</v>
      </c>
      <c r="B4" s="52"/>
      <c r="C4" s="52"/>
      <c r="D4" s="52"/>
      <c r="E4" s="19"/>
      <c r="F4" s="76"/>
    </row>
    <row r="5" spans="1:6" ht="31.5" x14ac:dyDescent="1.1499999999999999">
      <c r="A5" s="35" t="s">
        <v>25</v>
      </c>
      <c r="B5" s="19" t="s">
        <v>26</v>
      </c>
      <c r="C5" s="19" t="s">
        <v>663</v>
      </c>
      <c r="D5" s="19" t="s">
        <v>27</v>
      </c>
      <c r="E5" s="19" t="s">
        <v>0</v>
      </c>
      <c r="F5" s="76"/>
    </row>
    <row r="6" spans="1:6" ht="27.5" x14ac:dyDescent="1">
      <c r="A6" s="36">
        <v>65471</v>
      </c>
      <c r="B6" s="39">
        <v>143</v>
      </c>
      <c r="C6" s="39"/>
      <c r="D6" s="38"/>
      <c r="E6" s="31" t="s">
        <v>200</v>
      </c>
      <c r="F6" s="78"/>
    </row>
    <row r="7" spans="1:6" ht="27.5" x14ac:dyDescent="1">
      <c r="A7" s="36">
        <v>65485</v>
      </c>
      <c r="B7" s="39">
        <v>0</v>
      </c>
      <c r="C7" s="39"/>
      <c r="D7" s="38"/>
      <c r="E7" s="31" t="s">
        <v>200</v>
      </c>
      <c r="F7" s="78"/>
    </row>
    <row r="8" spans="1:6" ht="27.5" x14ac:dyDescent="1">
      <c r="A8" s="36">
        <v>65489</v>
      </c>
      <c r="B8" s="39">
        <v>0</v>
      </c>
      <c r="C8" s="39"/>
      <c r="D8" s="38"/>
      <c r="E8" s="31" t="s">
        <v>649</v>
      </c>
      <c r="F8" s="78"/>
    </row>
    <row r="9" spans="1:6" ht="27.5" x14ac:dyDescent="1">
      <c r="A9" s="36">
        <v>65490</v>
      </c>
      <c r="B9" s="39">
        <v>139</v>
      </c>
      <c r="C9" s="39"/>
      <c r="D9" s="30"/>
      <c r="E9" s="31" t="s">
        <v>649</v>
      </c>
      <c r="F9" s="78"/>
    </row>
    <row r="10" spans="1:6" ht="27.5" x14ac:dyDescent="1">
      <c r="A10" s="36">
        <v>65491</v>
      </c>
      <c r="B10" s="39">
        <v>0</v>
      </c>
      <c r="C10" s="39"/>
      <c r="D10" s="31"/>
      <c r="E10" s="31" t="s">
        <v>202</v>
      </c>
      <c r="F10" s="78"/>
    </row>
    <row r="11" spans="1:6" ht="27.5" x14ac:dyDescent="1">
      <c r="A11" s="36">
        <v>65492</v>
      </c>
      <c r="B11" s="23">
        <v>115</v>
      </c>
      <c r="C11" s="23"/>
      <c r="D11" s="31"/>
      <c r="E11" s="31" t="s">
        <v>201</v>
      </c>
      <c r="F11" s="78"/>
    </row>
    <row r="12" spans="1:6" ht="27.5" x14ac:dyDescent="1">
      <c r="A12" s="36">
        <v>65493</v>
      </c>
      <c r="B12" s="29">
        <v>123</v>
      </c>
      <c r="C12" s="29"/>
      <c r="D12" s="31"/>
      <c r="E12" s="31" t="s">
        <v>648</v>
      </c>
      <c r="F12" s="78"/>
    </row>
    <row r="13" spans="1:6" ht="27.5" x14ac:dyDescent="1">
      <c r="A13" s="36">
        <v>65495</v>
      </c>
      <c r="B13" s="29">
        <v>0</v>
      </c>
      <c r="C13" s="29"/>
      <c r="D13" s="31"/>
      <c r="E13" s="31" t="s">
        <v>635</v>
      </c>
      <c r="F13" s="78"/>
    </row>
    <row r="14" spans="1:6" ht="27.5" x14ac:dyDescent="1">
      <c r="A14" s="36">
        <v>65498</v>
      </c>
      <c r="B14" s="29">
        <v>107</v>
      </c>
      <c r="C14" s="29"/>
      <c r="D14" s="31"/>
      <c r="E14" s="31" t="s">
        <v>338</v>
      </c>
      <c r="F14" s="78"/>
    </row>
    <row r="15" spans="1:6" ht="27.5" x14ac:dyDescent="1">
      <c r="A15" s="36">
        <v>65499</v>
      </c>
      <c r="B15" s="29">
        <v>0</v>
      </c>
      <c r="C15" s="29"/>
      <c r="D15" s="31"/>
      <c r="E15" s="31" t="s">
        <v>91</v>
      </c>
      <c r="F15" s="78"/>
    </row>
    <row r="16" spans="1:6" ht="27.5" x14ac:dyDescent="1">
      <c r="A16" s="36"/>
      <c r="B16" s="29">
        <f>SUM(B6:B15)</f>
        <v>627</v>
      </c>
      <c r="C16" s="29"/>
      <c r="D16" s="31"/>
      <c r="E16" s="31"/>
      <c r="F16" s="78"/>
    </row>
    <row r="19" spans="1:6" ht="43" x14ac:dyDescent="0.35">
      <c r="A19" s="146" t="s">
        <v>751</v>
      </c>
      <c r="B19" s="146"/>
      <c r="C19" s="146"/>
      <c r="D19" s="146"/>
      <c r="E19" s="146"/>
      <c r="F19" s="87"/>
    </row>
    <row r="20" spans="1:6" ht="23.5" x14ac:dyDescent="0.55000000000000004">
      <c r="A20" s="52" t="s">
        <v>780</v>
      </c>
      <c r="B20" s="52"/>
      <c r="C20" s="52"/>
      <c r="D20" s="52"/>
    </row>
    <row r="21" spans="1:6" ht="31.5" x14ac:dyDescent="1.1499999999999999">
      <c r="A21" s="24" t="s">
        <v>25</v>
      </c>
      <c r="B21" s="19" t="s">
        <v>26</v>
      </c>
      <c r="C21" s="19" t="s">
        <v>663</v>
      </c>
      <c r="D21" s="19" t="s">
        <v>27</v>
      </c>
      <c r="E21" s="19" t="s">
        <v>0</v>
      </c>
      <c r="F21" s="76"/>
    </row>
    <row r="22" spans="1:6" ht="27.5" x14ac:dyDescent="1">
      <c r="A22" s="36">
        <v>65501</v>
      </c>
      <c r="B22" s="29">
        <v>140</v>
      </c>
      <c r="C22" s="29"/>
      <c r="D22" s="31"/>
      <c r="E22" s="31" t="s">
        <v>782</v>
      </c>
      <c r="F22" s="78"/>
    </row>
    <row r="23" spans="1:6" ht="27.5" x14ac:dyDescent="1">
      <c r="A23" s="36">
        <v>65504</v>
      </c>
      <c r="B23" s="29">
        <v>115</v>
      </c>
      <c r="C23" s="29"/>
      <c r="D23" s="31"/>
      <c r="E23" s="31" t="s">
        <v>449</v>
      </c>
      <c r="F23" s="78"/>
    </row>
    <row r="24" spans="1:6" ht="27.5" x14ac:dyDescent="1">
      <c r="A24" s="36">
        <v>65505</v>
      </c>
      <c r="B24" s="29">
        <v>103</v>
      </c>
      <c r="C24" s="29"/>
      <c r="D24" s="12"/>
      <c r="E24" s="31" t="s">
        <v>436</v>
      </c>
      <c r="F24" s="78"/>
    </row>
    <row r="25" spans="1:6" ht="27.5" x14ac:dyDescent="1">
      <c r="A25" s="36">
        <v>65508</v>
      </c>
      <c r="B25" s="29">
        <v>140</v>
      </c>
      <c r="C25" s="29"/>
      <c r="D25" s="12"/>
      <c r="E25" s="31" t="s">
        <v>543</v>
      </c>
      <c r="F25" s="78"/>
    </row>
    <row r="26" spans="1:6" ht="27.5" x14ac:dyDescent="1">
      <c r="A26" s="36">
        <v>65511</v>
      </c>
      <c r="B26" s="29">
        <v>125</v>
      </c>
      <c r="C26" s="29"/>
      <c r="D26" s="12"/>
      <c r="E26" s="31" t="s">
        <v>650</v>
      </c>
      <c r="F26" s="78"/>
    </row>
    <row r="27" spans="1:6" ht="27.5" x14ac:dyDescent="1">
      <c r="A27" s="36">
        <v>65517</v>
      </c>
      <c r="B27" s="29">
        <v>145</v>
      </c>
      <c r="C27" s="29"/>
      <c r="D27" s="12"/>
      <c r="E27" s="31" t="s">
        <v>778</v>
      </c>
      <c r="F27" s="78"/>
    </row>
    <row r="28" spans="1:6" ht="27.5" x14ac:dyDescent="1">
      <c r="A28" s="36">
        <v>65522</v>
      </c>
      <c r="B28" s="29">
        <v>109</v>
      </c>
      <c r="C28" s="29" t="s">
        <v>781</v>
      </c>
      <c r="D28" s="12"/>
      <c r="E28" s="31" t="s">
        <v>784</v>
      </c>
      <c r="F28" s="78"/>
    </row>
    <row r="29" spans="1:6" ht="27.5" x14ac:dyDescent="1">
      <c r="A29" s="36">
        <v>65526</v>
      </c>
      <c r="B29" s="29">
        <v>99</v>
      </c>
      <c r="C29" s="29"/>
      <c r="D29" s="12"/>
      <c r="E29" s="31" t="s">
        <v>783</v>
      </c>
      <c r="F29" s="78"/>
    </row>
    <row r="30" spans="1:6" ht="27.5" x14ac:dyDescent="1">
      <c r="A30" s="36">
        <v>65528</v>
      </c>
      <c r="B30" s="29">
        <v>135</v>
      </c>
      <c r="C30" s="29"/>
      <c r="D30" s="12"/>
      <c r="E30" s="31" t="s">
        <v>785</v>
      </c>
      <c r="F30" s="78"/>
    </row>
    <row r="31" spans="1:6" ht="27.5" x14ac:dyDescent="1">
      <c r="A31" s="36">
        <v>65529</v>
      </c>
      <c r="B31" s="29">
        <v>145</v>
      </c>
      <c r="C31" s="29"/>
      <c r="D31" s="12"/>
      <c r="E31" s="31" t="s">
        <v>786</v>
      </c>
      <c r="F31" s="78"/>
    </row>
    <row r="32" spans="1:6" ht="27.5" x14ac:dyDescent="1">
      <c r="A32" s="36">
        <v>65530</v>
      </c>
      <c r="B32" s="29">
        <v>0</v>
      </c>
      <c r="C32" s="29"/>
      <c r="D32" s="12"/>
      <c r="E32" s="31" t="s">
        <v>836</v>
      </c>
      <c r="F32" s="78"/>
    </row>
    <row r="33" spans="1:6" ht="27.5" x14ac:dyDescent="1">
      <c r="A33" s="36"/>
      <c r="B33" s="29">
        <f>SUM(B22:B32)</f>
        <v>1256</v>
      </c>
      <c r="C33" s="29"/>
      <c r="D33" s="12"/>
      <c r="E33" s="31"/>
      <c r="F33" s="78"/>
    </row>
    <row r="37" spans="1:6" ht="43" x14ac:dyDescent="0.35">
      <c r="A37" s="146" t="s">
        <v>751</v>
      </c>
      <c r="B37" s="146"/>
      <c r="C37" s="146"/>
      <c r="D37" s="146"/>
      <c r="E37" s="146"/>
    </row>
    <row r="38" spans="1:6" ht="23.5" x14ac:dyDescent="0.55000000000000004">
      <c r="A38" s="52" t="s">
        <v>1266</v>
      </c>
      <c r="B38" s="52"/>
      <c r="C38" s="52"/>
      <c r="D38" s="52"/>
    </row>
    <row r="39" spans="1:6" ht="31.5" x14ac:dyDescent="1.1499999999999999">
      <c r="A39" s="24" t="s">
        <v>25</v>
      </c>
      <c r="B39" s="19" t="s">
        <v>26</v>
      </c>
      <c r="C39" s="19" t="s">
        <v>663</v>
      </c>
      <c r="D39" s="19" t="s">
        <v>27</v>
      </c>
      <c r="E39" s="19" t="s">
        <v>0</v>
      </c>
    </row>
    <row r="40" spans="1:6" ht="27.5" x14ac:dyDescent="1">
      <c r="A40" s="43">
        <v>65536</v>
      </c>
      <c r="B40" s="29">
        <v>134</v>
      </c>
      <c r="C40" s="29"/>
      <c r="D40" s="29"/>
      <c r="E40" s="31" t="s">
        <v>1489</v>
      </c>
    </row>
    <row r="41" spans="1:6" ht="27.5" x14ac:dyDescent="1">
      <c r="A41" s="43">
        <v>65539</v>
      </c>
      <c r="B41" s="29">
        <v>0</v>
      </c>
      <c r="C41" s="29"/>
      <c r="D41" s="29"/>
      <c r="E41" s="31" t="s">
        <v>636</v>
      </c>
    </row>
    <row r="42" spans="1:6" ht="27.5" x14ac:dyDescent="1">
      <c r="A42" s="43">
        <v>65540</v>
      </c>
      <c r="B42" s="29">
        <v>0</v>
      </c>
      <c r="C42" s="29"/>
      <c r="D42" s="29"/>
      <c r="E42" s="31" t="s">
        <v>636</v>
      </c>
    </row>
    <row r="43" spans="1:6" ht="27.5" x14ac:dyDescent="1">
      <c r="A43" s="43">
        <v>65541</v>
      </c>
      <c r="B43" s="29">
        <v>0</v>
      </c>
      <c r="C43" s="29"/>
      <c r="D43" s="29"/>
      <c r="E43" s="31" t="s">
        <v>1478</v>
      </c>
    </row>
    <row r="44" spans="1:6" ht="27.5" x14ac:dyDescent="1">
      <c r="A44" s="43">
        <v>65542</v>
      </c>
      <c r="B44" s="29">
        <v>112</v>
      </c>
      <c r="C44" s="29"/>
      <c r="D44" s="29"/>
      <c r="E44" s="31" t="s">
        <v>1479</v>
      </c>
    </row>
    <row r="45" spans="1:6" ht="27.5" x14ac:dyDescent="1">
      <c r="A45" s="43">
        <v>65543</v>
      </c>
      <c r="B45" s="29">
        <v>119</v>
      </c>
      <c r="C45" s="29"/>
      <c r="D45" s="29" t="s">
        <v>1293</v>
      </c>
      <c r="E45" s="31" t="s">
        <v>1294</v>
      </c>
    </row>
    <row r="46" spans="1:6" ht="27.5" x14ac:dyDescent="1">
      <c r="A46" s="43">
        <v>65544</v>
      </c>
      <c r="B46" s="29">
        <v>127</v>
      </c>
      <c r="C46" s="29"/>
      <c r="D46" s="29"/>
      <c r="E46" s="31" t="s">
        <v>1298</v>
      </c>
    </row>
    <row r="47" spans="1:6" ht="27.5" x14ac:dyDescent="1">
      <c r="A47" s="43">
        <v>65545</v>
      </c>
      <c r="B47" s="29">
        <v>115</v>
      </c>
      <c r="C47" s="29"/>
      <c r="D47" s="29"/>
      <c r="E47" s="31" t="s">
        <v>1480</v>
      </c>
    </row>
    <row r="48" spans="1:6" ht="27.5" x14ac:dyDescent="1">
      <c r="A48" s="43">
        <v>65546</v>
      </c>
      <c r="B48" s="29">
        <v>141</v>
      </c>
      <c r="C48" s="29"/>
      <c r="D48" s="29"/>
      <c r="E48" s="31" t="s">
        <v>1307</v>
      </c>
    </row>
    <row r="49" spans="1:5" ht="27.5" x14ac:dyDescent="1">
      <c r="A49" s="43">
        <v>65547</v>
      </c>
      <c r="B49" s="29">
        <v>105</v>
      </c>
      <c r="C49" s="29"/>
      <c r="D49" s="12"/>
      <c r="E49" s="31" t="s">
        <v>1481</v>
      </c>
    </row>
    <row r="50" spans="1:5" ht="27.5" x14ac:dyDescent="1">
      <c r="A50" s="43">
        <v>65548</v>
      </c>
      <c r="B50" s="29">
        <v>0</v>
      </c>
      <c r="C50" s="29"/>
      <c r="D50" s="12"/>
      <c r="E50" s="31" t="s">
        <v>1482</v>
      </c>
    </row>
    <row r="51" spans="1:5" ht="27.5" x14ac:dyDescent="1">
      <c r="A51" s="43">
        <v>65556</v>
      </c>
      <c r="B51" s="29">
        <v>117</v>
      </c>
      <c r="C51" s="29"/>
      <c r="D51" s="29"/>
      <c r="E51" s="31" t="s">
        <v>1485</v>
      </c>
    </row>
    <row r="52" spans="1:5" ht="27.5" x14ac:dyDescent="1">
      <c r="A52" s="43">
        <v>65557</v>
      </c>
      <c r="B52" s="29">
        <v>0</v>
      </c>
      <c r="C52" s="29"/>
      <c r="D52" s="29"/>
      <c r="E52" s="31" t="s">
        <v>1486</v>
      </c>
    </row>
    <row r="53" spans="1:5" ht="27.5" x14ac:dyDescent="1">
      <c r="A53" s="43">
        <v>65558</v>
      </c>
      <c r="B53" s="29">
        <v>102</v>
      </c>
      <c r="C53" s="29"/>
      <c r="D53" s="29"/>
      <c r="E53" s="31" t="s">
        <v>1483</v>
      </c>
    </row>
    <row r="54" spans="1:5" ht="27.5" x14ac:dyDescent="1">
      <c r="A54" s="43">
        <v>65559</v>
      </c>
      <c r="B54" s="29">
        <v>0</v>
      </c>
      <c r="C54" s="29"/>
      <c r="D54" s="29"/>
      <c r="E54" s="31" t="s">
        <v>1487</v>
      </c>
    </row>
    <row r="55" spans="1:5" ht="27.5" x14ac:dyDescent="1">
      <c r="A55" s="43">
        <v>65560</v>
      </c>
      <c r="B55" s="29">
        <v>126</v>
      </c>
      <c r="C55" s="29"/>
      <c r="D55" s="12"/>
      <c r="E55" s="31" t="s">
        <v>1345</v>
      </c>
    </row>
    <row r="56" spans="1:5" ht="27.5" x14ac:dyDescent="1">
      <c r="A56" s="43">
        <v>65561</v>
      </c>
      <c r="B56" s="29">
        <v>116</v>
      </c>
      <c r="C56" s="29"/>
      <c r="D56" s="29"/>
      <c r="E56" s="31" t="s">
        <v>1349</v>
      </c>
    </row>
    <row r="57" spans="1:5" ht="27.5" x14ac:dyDescent="1">
      <c r="A57" s="43" t="s">
        <v>1354</v>
      </c>
      <c r="B57" s="29">
        <v>106</v>
      </c>
      <c r="C57" s="29"/>
      <c r="D57" s="29"/>
      <c r="E57" s="31" t="s">
        <v>1484</v>
      </c>
    </row>
    <row r="58" spans="1:5" ht="27.5" x14ac:dyDescent="1">
      <c r="A58" s="43"/>
      <c r="B58" s="29">
        <f>SUM(B40:B57)</f>
        <v>1420</v>
      </c>
      <c r="C58" s="29"/>
      <c r="D58" s="12"/>
      <c r="E58" s="31"/>
    </row>
    <row r="63" spans="1:5" ht="43" x14ac:dyDescent="0.35">
      <c r="A63" s="146" t="s">
        <v>751</v>
      </c>
      <c r="B63" s="146"/>
      <c r="C63" s="146"/>
      <c r="D63" s="146"/>
      <c r="E63" s="146"/>
    </row>
    <row r="64" spans="1:5" ht="23.5" x14ac:dyDescent="0.55000000000000004">
      <c r="A64" s="52" t="s">
        <v>1488</v>
      </c>
      <c r="B64" s="52"/>
      <c r="C64" s="52"/>
      <c r="D64" s="52"/>
    </row>
    <row r="65" spans="1:5" ht="31.5" x14ac:dyDescent="1.1499999999999999">
      <c r="A65" s="24" t="s">
        <v>25</v>
      </c>
      <c r="B65" s="19" t="s">
        <v>26</v>
      </c>
      <c r="C65" s="19" t="s">
        <v>663</v>
      </c>
      <c r="D65" s="19" t="s">
        <v>27</v>
      </c>
      <c r="E65" s="19" t="s">
        <v>0</v>
      </c>
    </row>
    <row r="66" spans="1:5" ht="27.5" x14ac:dyDescent="1">
      <c r="A66" s="43">
        <v>65562</v>
      </c>
      <c r="B66" s="29">
        <v>104</v>
      </c>
      <c r="C66" s="29"/>
      <c r="D66" s="31"/>
      <c r="E66" s="29" t="s">
        <v>1764</v>
      </c>
    </row>
    <row r="67" spans="1:5" ht="27.5" x14ac:dyDescent="1">
      <c r="A67" s="43">
        <v>65563</v>
      </c>
      <c r="B67" s="29">
        <v>0</v>
      </c>
      <c r="C67" s="29"/>
      <c r="D67" s="31"/>
      <c r="E67" s="29" t="s">
        <v>2102</v>
      </c>
    </row>
    <row r="68" spans="1:5" ht="27.5" x14ac:dyDescent="1">
      <c r="A68" s="43">
        <v>65564</v>
      </c>
      <c r="B68" s="29">
        <v>107</v>
      </c>
      <c r="C68" s="29"/>
      <c r="D68" s="29"/>
      <c r="E68" s="29" t="s">
        <v>1792</v>
      </c>
    </row>
    <row r="69" spans="1:5" ht="27.5" x14ac:dyDescent="1">
      <c r="A69" s="43">
        <v>65565</v>
      </c>
      <c r="B69" s="29">
        <v>109</v>
      </c>
      <c r="C69" s="29"/>
      <c r="D69" s="29"/>
      <c r="E69" s="29" t="s">
        <v>2103</v>
      </c>
    </row>
    <row r="70" spans="1:5" ht="27.5" x14ac:dyDescent="1">
      <c r="A70" s="43">
        <v>65566</v>
      </c>
      <c r="B70" s="29">
        <v>110</v>
      </c>
      <c r="C70" s="29"/>
      <c r="D70" s="29"/>
      <c r="E70" s="29" t="s">
        <v>2104</v>
      </c>
    </row>
    <row r="71" spans="1:5" ht="27.5" x14ac:dyDescent="1">
      <c r="A71" s="43">
        <v>65567</v>
      </c>
      <c r="B71" s="29">
        <v>108</v>
      </c>
      <c r="C71" s="29"/>
      <c r="D71" s="29"/>
      <c r="E71" s="29" t="s">
        <v>2105</v>
      </c>
    </row>
    <row r="72" spans="1:5" ht="27.5" x14ac:dyDescent="1">
      <c r="A72" s="43">
        <v>65568</v>
      </c>
      <c r="B72" s="29">
        <v>115</v>
      </c>
      <c r="C72" s="29"/>
      <c r="D72" s="29"/>
      <c r="E72" s="29" t="s">
        <v>2106</v>
      </c>
    </row>
    <row r="73" spans="1:5" ht="27.5" x14ac:dyDescent="1">
      <c r="A73" s="43">
        <v>65573</v>
      </c>
      <c r="B73" s="29">
        <v>107</v>
      </c>
      <c r="C73" s="29"/>
      <c r="D73" s="29"/>
      <c r="E73" s="29" t="s">
        <v>2107</v>
      </c>
    </row>
    <row r="74" spans="1:5" ht="27.5" x14ac:dyDescent="1">
      <c r="A74" s="43">
        <v>65574</v>
      </c>
      <c r="B74" s="29">
        <v>0</v>
      </c>
      <c r="C74" s="29"/>
      <c r="D74" s="29"/>
      <c r="E74" s="29" t="s">
        <v>2108</v>
      </c>
    </row>
    <row r="75" spans="1:5" ht="27.5" x14ac:dyDescent="1">
      <c r="A75" s="43">
        <v>65575</v>
      </c>
      <c r="B75" s="29">
        <v>143</v>
      </c>
      <c r="C75" s="29"/>
      <c r="D75" s="29"/>
      <c r="E75" s="29" t="s">
        <v>2109</v>
      </c>
    </row>
    <row r="76" spans="1:5" ht="27.5" x14ac:dyDescent="1">
      <c r="A76" s="43">
        <v>65576</v>
      </c>
      <c r="B76" s="29">
        <v>104</v>
      </c>
      <c r="C76" s="29"/>
      <c r="D76" s="29"/>
      <c r="E76" s="29" t="s">
        <v>1801</v>
      </c>
    </row>
    <row r="77" spans="1:5" ht="27.5" x14ac:dyDescent="1">
      <c r="A77" s="43">
        <v>65577</v>
      </c>
      <c r="B77" s="29">
        <v>110</v>
      </c>
      <c r="C77" s="29"/>
      <c r="D77" s="29"/>
      <c r="E77" s="29" t="s">
        <v>1802</v>
      </c>
    </row>
    <row r="78" spans="1:5" ht="27.5" x14ac:dyDescent="1">
      <c r="A78" s="43">
        <v>65578</v>
      </c>
      <c r="B78" s="29">
        <v>0</v>
      </c>
      <c r="C78" s="29"/>
      <c r="D78" s="29"/>
      <c r="E78" s="29" t="s">
        <v>2110</v>
      </c>
    </row>
    <row r="79" spans="1:5" ht="27.5" x14ac:dyDescent="1">
      <c r="A79" s="43">
        <v>65579</v>
      </c>
      <c r="B79" s="29">
        <v>112</v>
      </c>
      <c r="C79" s="29"/>
      <c r="D79" s="29"/>
      <c r="E79" s="29" t="s">
        <v>1806</v>
      </c>
    </row>
    <row r="80" spans="1:5" ht="27.5" x14ac:dyDescent="1">
      <c r="A80" s="43">
        <v>65580</v>
      </c>
      <c r="B80" s="29">
        <v>115</v>
      </c>
      <c r="C80" s="29"/>
      <c r="D80" s="12"/>
      <c r="E80" s="29" t="s">
        <v>2111</v>
      </c>
    </row>
    <row r="81" spans="1:5" ht="27.5" x14ac:dyDescent="1">
      <c r="A81" s="43">
        <v>65581</v>
      </c>
      <c r="B81" s="29">
        <v>101</v>
      </c>
      <c r="C81" s="29"/>
      <c r="D81" s="12"/>
      <c r="E81" s="29" t="s">
        <v>1807</v>
      </c>
    </row>
    <row r="82" spans="1:5" ht="27.5" x14ac:dyDescent="1">
      <c r="A82" s="43">
        <v>65582</v>
      </c>
      <c r="B82" s="29">
        <v>0</v>
      </c>
      <c r="C82" s="29"/>
      <c r="D82" s="12"/>
      <c r="E82" s="29" t="s">
        <v>2112</v>
      </c>
    </row>
    <row r="83" spans="1:5" ht="27.5" x14ac:dyDescent="1">
      <c r="A83" s="43">
        <v>65583</v>
      </c>
      <c r="B83" s="29">
        <v>0</v>
      </c>
      <c r="C83" s="29"/>
      <c r="D83" s="12"/>
      <c r="E83" s="29" t="s">
        <v>2113</v>
      </c>
    </row>
    <row r="84" spans="1:5" ht="27.5" x14ac:dyDescent="1">
      <c r="A84" s="43">
        <v>65584</v>
      </c>
      <c r="B84" s="29">
        <v>113</v>
      </c>
      <c r="C84" s="29"/>
      <c r="D84" s="29"/>
      <c r="E84" s="29" t="s">
        <v>2115</v>
      </c>
    </row>
    <row r="85" spans="1:5" ht="27.5" x14ac:dyDescent="1">
      <c r="A85" s="43">
        <v>65585</v>
      </c>
      <c r="B85" s="29">
        <v>111</v>
      </c>
      <c r="C85" s="29"/>
      <c r="D85" s="29"/>
      <c r="E85" s="29" t="s">
        <v>2114</v>
      </c>
    </row>
    <row r="86" spans="1:5" ht="27.5" x14ac:dyDescent="1">
      <c r="A86" s="43">
        <v>65588</v>
      </c>
      <c r="B86" s="29">
        <v>85</v>
      </c>
      <c r="C86" s="29"/>
      <c r="D86" s="29"/>
      <c r="E86" s="29" t="s">
        <v>1877</v>
      </c>
    </row>
    <row r="87" spans="1:5" ht="27.5" x14ac:dyDescent="1">
      <c r="A87" s="43">
        <v>65589</v>
      </c>
      <c r="B87" s="29">
        <v>85</v>
      </c>
      <c r="C87" s="29"/>
      <c r="D87" s="29"/>
      <c r="E87" s="29" t="s">
        <v>2116</v>
      </c>
    </row>
    <row r="88" spans="1:5" ht="27.5" x14ac:dyDescent="1">
      <c r="A88" s="43">
        <v>65591</v>
      </c>
      <c r="B88" s="29">
        <v>118</v>
      </c>
      <c r="C88" s="12"/>
      <c r="D88" s="12"/>
      <c r="E88" s="29" t="s">
        <v>2117</v>
      </c>
    </row>
    <row r="89" spans="1:5" ht="27.5" x14ac:dyDescent="1">
      <c r="A89" s="43" t="s">
        <v>2093</v>
      </c>
      <c r="B89" s="23">
        <f>SUM(B66:B85)</f>
        <v>1669</v>
      </c>
      <c r="C89" s="12"/>
      <c r="D89" s="12"/>
      <c r="E89" s="12"/>
    </row>
    <row r="93" spans="1:5" ht="43" x14ac:dyDescent="0.35">
      <c r="A93" s="146" t="s">
        <v>751</v>
      </c>
      <c r="B93" s="146"/>
      <c r="C93" s="146"/>
      <c r="D93" s="146"/>
      <c r="E93" s="146"/>
    </row>
    <row r="94" spans="1:5" ht="23.5" x14ac:dyDescent="0.55000000000000004">
      <c r="A94" s="52" t="s">
        <v>1977</v>
      </c>
      <c r="B94" s="52"/>
      <c r="C94" s="52"/>
      <c r="D94" s="52"/>
    </row>
    <row r="95" spans="1:5" ht="31.5" x14ac:dyDescent="1.1499999999999999">
      <c r="A95" s="24" t="s">
        <v>25</v>
      </c>
      <c r="B95" s="19" t="s">
        <v>26</v>
      </c>
      <c r="C95" s="19" t="s">
        <v>663</v>
      </c>
      <c r="D95" s="19" t="s">
        <v>27</v>
      </c>
      <c r="E95" s="19" t="s">
        <v>0</v>
      </c>
    </row>
    <row r="96" spans="1:5" ht="27.5" x14ac:dyDescent="1">
      <c r="A96" s="43">
        <v>65593</v>
      </c>
      <c r="B96" s="29">
        <v>0</v>
      </c>
      <c r="C96" s="29"/>
      <c r="D96" s="31"/>
      <c r="E96" s="29"/>
    </row>
    <row r="97" spans="1:5" ht="27.5" x14ac:dyDescent="1">
      <c r="A97" s="43">
        <v>65594</v>
      </c>
      <c r="B97" s="29">
        <v>0</v>
      </c>
      <c r="C97" s="29"/>
      <c r="D97" s="29"/>
      <c r="E97" s="29"/>
    </row>
    <row r="98" spans="1:5" ht="27.5" x14ac:dyDescent="1">
      <c r="A98" s="43">
        <v>65595</v>
      </c>
      <c r="B98" s="29">
        <v>87</v>
      </c>
      <c r="C98" s="29"/>
      <c r="D98" s="29"/>
      <c r="E98" s="29" t="s">
        <v>2154</v>
      </c>
    </row>
    <row r="99" spans="1:5" ht="27.5" x14ac:dyDescent="1">
      <c r="A99" s="43">
        <v>65596</v>
      </c>
      <c r="B99" s="29">
        <v>0</v>
      </c>
      <c r="C99" s="29"/>
      <c r="D99" s="29"/>
      <c r="E99" s="29"/>
    </row>
    <row r="100" spans="1:5" ht="27.5" x14ac:dyDescent="1">
      <c r="A100" s="43">
        <v>65597</v>
      </c>
      <c r="B100" s="29">
        <v>0</v>
      </c>
      <c r="C100" s="29"/>
      <c r="D100" s="29"/>
      <c r="E100" s="29"/>
    </row>
    <row r="101" spans="1:5" ht="27.5" x14ac:dyDescent="1">
      <c r="A101" s="43">
        <v>65598</v>
      </c>
      <c r="B101" s="29">
        <v>124</v>
      </c>
      <c r="C101" s="29"/>
      <c r="D101" s="29"/>
      <c r="E101" s="29" t="s">
        <v>2160</v>
      </c>
    </row>
    <row r="102" spans="1:5" ht="27.5" x14ac:dyDescent="1">
      <c r="A102" s="43">
        <v>65599</v>
      </c>
      <c r="B102" s="29">
        <v>0</v>
      </c>
      <c r="C102" s="29"/>
      <c r="D102" s="29"/>
      <c r="E102" s="29"/>
    </row>
    <row r="103" spans="1:5" ht="27.5" x14ac:dyDescent="1">
      <c r="A103" s="43">
        <v>65600</v>
      </c>
      <c r="B103" s="29">
        <v>0</v>
      </c>
      <c r="C103" s="29"/>
      <c r="D103" s="29"/>
      <c r="E103" s="29"/>
    </row>
    <row r="104" spans="1:5" ht="27.5" x14ac:dyDescent="1">
      <c r="A104" s="43">
        <v>65601</v>
      </c>
      <c r="B104" s="29">
        <v>85</v>
      </c>
      <c r="C104" s="29"/>
      <c r="D104" s="29"/>
      <c r="E104" s="29" t="s">
        <v>2173</v>
      </c>
    </row>
    <row r="105" spans="1:5" ht="27.5" x14ac:dyDescent="1">
      <c r="A105" s="43">
        <v>65602</v>
      </c>
      <c r="B105" s="29">
        <v>115</v>
      </c>
      <c r="C105" s="29"/>
      <c r="D105" s="29"/>
      <c r="E105" s="29" t="s">
        <v>2174</v>
      </c>
    </row>
    <row r="106" spans="1:5" ht="27.5" x14ac:dyDescent="1">
      <c r="A106" s="43">
        <v>65603</v>
      </c>
      <c r="B106" s="29">
        <v>113</v>
      </c>
      <c r="C106" s="29"/>
      <c r="D106" s="29"/>
      <c r="E106" s="29" t="s">
        <v>2182</v>
      </c>
    </row>
    <row r="107" spans="1:5" ht="27.5" x14ac:dyDescent="1">
      <c r="A107" s="43">
        <v>65604</v>
      </c>
      <c r="B107" s="29">
        <v>0</v>
      </c>
      <c r="C107" s="29"/>
      <c r="D107" s="12"/>
      <c r="E107" s="29"/>
    </row>
    <row r="108" spans="1:5" ht="27.5" x14ac:dyDescent="1">
      <c r="A108" s="43">
        <v>65605</v>
      </c>
      <c r="B108" s="29">
        <v>0</v>
      </c>
      <c r="C108" s="29"/>
      <c r="D108" s="12"/>
      <c r="E108" s="29"/>
    </row>
    <row r="109" spans="1:5" ht="27.5" x14ac:dyDescent="1">
      <c r="A109" s="43">
        <v>65606</v>
      </c>
      <c r="B109" s="29">
        <v>112</v>
      </c>
      <c r="C109" s="29"/>
      <c r="D109" s="12"/>
      <c r="E109" s="29" t="s">
        <v>2379</v>
      </c>
    </row>
    <row r="110" spans="1:5" ht="27.5" x14ac:dyDescent="1">
      <c r="A110" s="43">
        <v>65607</v>
      </c>
      <c r="B110" s="29">
        <v>113</v>
      </c>
      <c r="C110" s="29"/>
      <c r="D110" s="12"/>
      <c r="E110" s="29" t="s">
        <v>2380</v>
      </c>
    </row>
    <row r="111" spans="1:5" ht="27.5" x14ac:dyDescent="1">
      <c r="A111" s="43">
        <v>65608</v>
      </c>
      <c r="B111" s="29">
        <v>0</v>
      </c>
      <c r="C111" s="29"/>
      <c r="D111" s="12"/>
      <c r="E111" s="29"/>
    </row>
    <row r="112" spans="1:5" ht="27.5" x14ac:dyDescent="1">
      <c r="A112" s="43">
        <v>65609</v>
      </c>
      <c r="B112" s="29">
        <v>101</v>
      </c>
      <c r="C112" s="29"/>
      <c r="D112" s="12"/>
      <c r="E112" s="29" t="s">
        <v>2381</v>
      </c>
    </row>
    <row r="113" spans="1:5" ht="27.5" x14ac:dyDescent="1">
      <c r="A113" s="43">
        <v>65610</v>
      </c>
      <c r="B113" s="29">
        <v>0</v>
      </c>
      <c r="C113" s="29"/>
      <c r="D113" s="12"/>
      <c r="E113" s="29"/>
    </row>
    <row r="114" spans="1:5" ht="27.5" x14ac:dyDescent="1">
      <c r="A114" s="43">
        <v>65611</v>
      </c>
      <c r="B114" s="29">
        <v>97</v>
      </c>
      <c r="C114" s="29"/>
      <c r="D114" s="12"/>
      <c r="E114" s="29" t="s">
        <v>2382</v>
      </c>
    </row>
    <row r="115" spans="1:5" ht="27.5" x14ac:dyDescent="1">
      <c r="A115" s="43">
        <v>65612</v>
      </c>
      <c r="B115" s="29">
        <v>100</v>
      </c>
      <c r="C115" s="29"/>
      <c r="D115" s="12"/>
      <c r="E115" s="29" t="s">
        <v>2383</v>
      </c>
    </row>
    <row r="116" spans="1:5" ht="27.5" x14ac:dyDescent="1">
      <c r="A116" s="43">
        <v>65613</v>
      </c>
      <c r="B116" s="29">
        <v>98</v>
      </c>
      <c r="C116" s="29"/>
      <c r="D116" s="12"/>
      <c r="E116" s="29" t="s">
        <v>2384</v>
      </c>
    </row>
    <row r="117" spans="1:5" ht="27.5" x14ac:dyDescent="1">
      <c r="A117" s="43">
        <v>65614</v>
      </c>
      <c r="B117" s="29">
        <v>0</v>
      </c>
      <c r="C117" s="29"/>
      <c r="D117" s="12"/>
      <c r="E117" s="29"/>
    </row>
    <row r="118" spans="1:5" ht="27.5" x14ac:dyDescent="1">
      <c r="A118" s="43">
        <v>65615</v>
      </c>
      <c r="B118" s="29">
        <v>0</v>
      </c>
      <c r="C118" s="29"/>
      <c r="D118" s="29"/>
      <c r="E118" s="29"/>
    </row>
    <row r="119" spans="1:5" ht="27.5" x14ac:dyDescent="1">
      <c r="A119" s="43">
        <v>65616</v>
      </c>
      <c r="B119" s="29">
        <v>97</v>
      </c>
      <c r="C119" s="29"/>
      <c r="D119" s="29"/>
      <c r="E119" s="29" t="s">
        <v>2385</v>
      </c>
    </row>
    <row r="120" spans="1:5" ht="27.5" x14ac:dyDescent="1">
      <c r="A120" s="43">
        <v>65617</v>
      </c>
      <c r="B120" s="29">
        <v>0</v>
      </c>
      <c r="C120" s="29"/>
      <c r="D120" s="29"/>
      <c r="E120" s="29"/>
    </row>
    <row r="121" spans="1:5" ht="27.5" x14ac:dyDescent="1">
      <c r="A121" s="43">
        <v>65618</v>
      </c>
      <c r="B121" s="29">
        <v>0</v>
      </c>
      <c r="C121" s="29"/>
      <c r="D121" s="29"/>
      <c r="E121" s="29"/>
    </row>
    <row r="122" spans="1:5" ht="27.5" x14ac:dyDescent="1">
      <c r="A122" s="43">
        <v>65619</v>
      </c>
      <c r="B122" s="29">
        <v>92</v>
      </c>
      <c r="C122" s="12"/>
      <c r="D122" s="12"/>
      <c r="E122" s="29" t="s">
        <v>2386</v>
      </c>
    </row>
    <row r="123" spans="1:5" ht="27.5" x14ac:dyDescent="1">
      <c r="A123" s="43">
        <v>65620</v>
      </c>
      <c r="B123" s="39">
        <v>0</v>
      </c>
      <c r="C123" s="12"/>
      <c r="D123" s="12"/>
      <c r="E123" s="12"/>
    </row>
    <row r="124" spans="1:5" ht="27.5" x14ac:dyDescent="1">
      <c r="A124" s="43">
        <v>65621</v>
      </c>
      <c r="B124" s="12"/>
      <c r="C124" s="12"/>
      <c r="D124" s="12"/>
      <c r="E124" s="12"/>
    </row>
    <row r="125" spans="1:5" ht="27.5" x14ac:dyDescent="1">
      <c r="A125" s="43"/>
      <c r="B125" s="12"/>
      <c r="C125" s="12"/>
      <c r="D125" s="12"/>
      <c r="E125" s="12"/>
    </row>
  </sheetData>
  <mergeCells count="6">
    <mergeCell ref="A93:E93"/>
    <mergeCell ref="A1:E2"/>
    <mergeCell ref="A3:E3"/>
    <mergeCell ref="A19:E19"/>
    <mergeCell ref="A37:E37"/>
    <mergeCell ref="A63:E6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A31" workbookViewId="0">
      <selection activeCell="A39" sqref="A39"/>
    </sheetView>
  </sheetViews>
  <sheetFormatPr defaultRowHeight="14.5" x14ac:dyDescent="0.35"/>
  <cols>
    <col min="1" max="1" width="24.36328125" customWidth="1"/>
    <col min="2" max="2" width="16.90625" customWidth="1"/>
    <col min="3" max="3" width="15.54296875" customWidth="1"/>
    <col min="4" max="4" width="25" customWidth="1"/>
  </cols>
  <sheetData>
    <row r="1" spans="1:6" x14ac:dyDescent="0.35">
      <c r="A1" s="148" t="s">
        <v>24</v>
      </c>
      <c r="B1" s="148"/>
      <c r="C1" s="148"/>
      <c r="D1" s="148"/>
    </row>
    <row r="2" spans="1:6" x14ac:dyDescent="0.35">
      <c r="A2" s="148"/>
      <c r="B2" s="148"/>
      <c r="C2" s="148"/>
      <c r="D2" s="148"/>
    </row>
    <row r="3" spans="1:6" ht="39.5" x14ac:dyDescent="0.35">
      <c r="A3" s="149" t="s">
        <v>34</v>
      </c>
      <c r="B3" s="149"/>
      <c r="C3" s="149"/>
      <c r="D3" s="149"/>
    </row>
    <row r="4" spans="1:6" ht="23.5" x14ac:dyDescent="0.55000000000000004">
      <c r="A4" s="52" t="s">
        <v>740</v>
      </c>
      <c r="B4" s="52"/>
      <c r="C4" s="52"/>
      <c r="D4" s="52"/>
    </row>
    <row r="5" spans="1:6" ht="31.5" x14ac:dyDescent="1.1499999999999999">
      <c r="A5" s="65" t="s">
        <v>25</v>
      </c>
      <c r="B5" s="66" t="s">
        <v>26</v>
      </c>
      <c r="C5" s="35" t="s">
        <v>27</v>
      </c>
      <c r="D5" s="24" t="s">
        <v>0</v>
      </c>
    </row>
    <row r="6" spans="1:6" ht="31.5" x14ac:dyDescent="1.1499999999999999">
      <c r="A6" s="43" t="s">
        <v>743</v>
      </c>
      <c r="B6" s="65" t="s">
        <v>745</v>
      </c>
      <c r="C6" s="66" t="s">
        <v>744</v>
      </c>
      <c r="D6" s="35" t="s">
        <v>88</v>
      </c>
    </row>
    <row r="7" spans="1:6" ht="27.5" x14ac:dyDescent="1">
      <c r="A7" s="46"/>
      <c r="B7" s="29"/>
      <c r="C7" s="4"/>
      <c r="D7" s="22"/>
    </row>
    <row r="8" spans="1:6" ht="23.5" x14ac:dyDescent="0.55000000000000004">
      <c r="A8" s="52"/>
      <c r="B8" s="52"/>
      <c r="C8" s="52"/>
      <c r="D8" s="52"/>
    </row>
    <row r="10" spans="1:6" ht="33.65" customHeight="1" x14ac:dyDescent="0.6">
      <c r="A10" s="81" t="s">
        <v>742</v>
      </c>
      <c r="B10" s="81"/>
      <c r="C10" s="81"/>
      <c r="D10" s="81"/>
      <c r="F10" s="62"/>
    </row>
    <row r="11" spans="1:6" ht="23.5" x14ac:dyDescent="0.55000000000000004">
      <c r="A11" s="52" t="s">
        <v>741</v>
      </c>
      <c r="B11" s="52"/>
      <c r="C11" s="52"/>
      <c r="D11" s="52"/>
    </row>
    <row r="12" spans="1:6" ht="31.5" x14ac:dyDescent="1.1499999999999999">
      <c r="A12" s="65" t="s">
        <v>25</v>
      </c>
      <c r="B12" s="66" t="s">
        <v>26</v>
      </c>
      <c r="C12" s="35" t="s">
        <v>27</v>
      </c>
      <c r="D12" s="24" t="s">
        <v>0</v>
      </c>
    </row>
    <row r="13" spans="1:6" ht="31.5" x14ac:dyDescent="1.1499999999999999">
      <c r="A13" s="43" t="s">
        <v>746</v>
      </c>
      <c r="B13" s="65" t="s">
        <v>745</v>
      </c>
      <c r="C13" s="66" t="s">
        <v>744</v>
      </c>
      <c r="D13" s="35" t="s">
        <v>88</v>
      </c>
    </row>
    <row r="14" spans="1:6" ht="31.5" x14ac:dyDescent="1.1499999999999999">
      <c r="A14" s="12"/>
      <c r="B14" s="65"/>
      <c r="C14" s="66"/>
      <c r="D14" s="35"/>
    </row>
    <row r="17" spans="1:4" ht="26" x14ac:dyDescent="0.6">
      <c r="A17" s="81" t="s">
        <v>742</v>
      </c>
      <c r="B17" s="81"/>
      <c r="C17" s="81"/>
      <c r="D17" s="81"/>
    </row>
    <row r="18" spans="1:4" ht="23.5" x14ac:dyDescent="0.55000000000000004">
      <c r="A18" s="52" t="s">
        <v>747</v>
      </c>
      <c r="B18" s="52"/>
      <c r="C18" s="52"/>
      <c r="D18" s="52"/>
    </row>
    <row r="19" spans="1:4" ht="31.5" x14ac:dyDescent="1.1499999999999999">
      <c r="A19" s="65" t="s">
        <v>25</v>
      </c>
      <c r="B19" s="66" t="s">
        <v>26</v>
      </c>
      <c r="C19" s="35" t="s">
        <v>27</v>
      </c>
      <c r="D19" s="24" t="s">
        <v>0</v>
      </c>
    </row>
    <row r="20" spans="1:4" ht="31.5" x14ac:dyDescent="1.1499999999999999">
      <c r="A20" s="65">
        <v>65532</v>
      </c>
      <c r="B20" s="66"/>
      <c r="C20" s="35"/>
      <c r="D20" s="24"/>
    </row>
    <row r="21" spans="1:4" ht="31.5" x14ac:dyDescent="1.1499999999999999">
      <c r="A21" s="65"/>
      <c r="B21" s="66"/>
      <c r="C21" s="35"/>
      <c r="D21" s="24"/>
    </row>
    <row r="26" spans="1:4" ht="26" x14ac:dyDescent="0.6">
      <c r="A26" s="81" t="s">
        <v>742</v>
      </c>
      <c r="B26" s="81"/>
      <c r="C26" s="81"/>
      <c r="D26" s="81"/>
    </row>
    <row r="27" spans="1:4" ht="23.5" x14ac:dyDescent="0.55000000000000004">
      <c r="A27" s="52" t="s">
        <v>1267</v>
      </c>
      <c r="B27" s="52"/>
      <c r="C27" s="52"/>
      <c r="D27" s="52"/>
    </row>
    <row r="28" spans="1:4" ht="31.5" x14ac:dyDescent="1.1499999999999999">
      <c r="A28" s="65" t="s">
        <v>25</v>
      </c>
      <c r="B28" s="66" t="s">
        <v>26</v>
      </c>
      <c r="C28" s="35" t="s">
        <v>27</v>
      </c>
      <c r="D28" s="24" t="s">
        <v>0</v>
      </c>
    </row>
    <row r="29" spans="1:4" ht="31.5" x14ac:dyDescent="1.1499999999999999">
      <c r="A29" s="65">
        <v>65579</v>
      </c>
      <c r="B29" s="35">
        <v>1600</v>
      </c>
      <c r="C29" s="65"/>
      <c r="D29" s="29" t="s">
        <v>1805</v>
      </c>
    </row>
    <row r="30" spans="1:4" ht="31.5" x14ac:dyDescent="1.1499999999999999">
      <c r="A30" s="65"/>
      <c r="B30" s="35">
        <f>SUM(B29)</f>
        <v>1600</v>
      </c>
      <c r="C30" s="35"/>
      <c r="D30" s="24"/>
    </row>
    <row r="33" spans="1:4" ht="26" x14ac:dyDescent="0.6">
      <c r="A33" s="81" t="s">
        <v>1978</v>
      </c>
      <c r="B33" s="81"/>
      <c r="C33" s="81"/>
      <c r="D33" s="81"/>
    </row>
    <row r="34" spans="1:4" ht="22.75" customHeight="1" x14ac:dyDescent="0.55000000000000004">
      <c r="A34" s="52" t="s">
        <v>1979</v>
      </c>
      <c r="B34" s="52"/>
      <c r="C34" s="52"/>
      <c r="D34" s="52"/>
    </row>
    <row r="35" spans="1:4" ht="31.5" x14ac:dyDescent="1.1499999999999999">
      <c r="A35" s="71" t="s">
        <v>25</v>
      </c>
      <c r="B35" s="118" t="s">
        <v>26</v>
      </c>
      <c r="C35" s="24" t="s">
        <v>27</v>
      </c>
      <c r="D35" s="24" t="s">
        <v>0</v>
      </c>
    </row>
    <row r="36" spans="1:4" ht="31.5" x14ac:dyDescent="1.1499999999999999">
      <c r="A36" s="71"/>
      <c r="B36" s="24"/>
      <c r="C36" s="71"/>
      <c r="D36" s="37"/>
    </row>
    <row r="37" spans="1:4" ht="31.5" x14ac:dyDescent="1.1499999999999999">
      <c r="A37" s="71"/>
      <c r="B37" s="118"/>
      <c r="C37" s="24"/>
      <c r="D37" s="24"/>
    </row>
  </sheetData>
  <mergeCells count="2">
    <mergeCell ref="A1:D2"/>
    <mergeCell ref="A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59"/>
  <sheetViews>
    <sheetView topLeftCell="A97" workbookViewId="0">
      <selection activeCell="D124" sqref="D124"/>
    </sheetView>
  </sheetViews>
  <sheetFormatPr defaultRowHeight="14.5" x14ac:dyDescent="0.35"/>
  <cols>
    <col min="1" max="1" width="21.1796875" customWidth="1"/>
    <col min="2" max="2" width="12.90625" customWidth="1"/>
    <col min="3" max="3" width="11.1796875" customWidth="1"/>
    <col min="4" max="4" width="30.54296875" customWidth="1"/>
  </cols>
  <sheetData>
    <row r="1" spans="1:4" x14ac:dyDescent="0.35">
      <c r="A1" s="150" t="s">
        <v>24</v>
      </c>
      <c r="B1" s="150"/>
      <c r="C1" s="150"/>
      <c r="D1" s="150"/>
    </row>
    <row r="2" spans="1:4" x14ac:dyDescent="0.35">
      <c r="A2" s="150"/>
      <c r="B2" s="150"/>
      <c r="C2" s="150"/>
      <c r="D2" s="150"/>
    </row>
    <row r="3" spans="1:4" ht="26" x14ac:dyDescent="0.6">
      <c r="A3" s="70" t="s">
        <v>596</v>
      </c>
      <c r="B3" s="70"/>
    </row>
    <row r="4" spans="1:4" ht="23.5" x14ac:dyDescent="0.55000000000000004">
      <c r="A4" s="52" t="s">
        <v>753</v>
      </c>
      <c r="B4" s="52"/>
      <c r="C4" s="52"/>
      <c r="D4" s="52"/>
    </row>
    <row r="5" spans="1:4" ht="27.5" x14ac:dyDescent="1">
      <c r="A5" s="36" t="s">
        <v>25</v>
      </c>
      <c r="B5" s="23" t="s">
        <v>26</v>
      </c>
      <c r="C5" s="23" t="s">
        <v>27</v>
      </c>
      <c r="D5" s="27" t="s">
        <v>0</v>
      </c>
    </row>
    <row r="6" spans="1:4" ht="27.5" x14ac:dyDescent="1">
      <c r="A6" s="46">
        <v>65471</v>
      </c>
      <c r="B6" s="23"/>
      <c r="C6" s="23" t="s">
        <v>88</v>
      </c>
      <c r="D6" s="23" t="s">
        <v>367</v>
      </c>
    </row>
    <row r="7" spans="1:4" ht="27.5" x14ac:dyDescent="1">
      <c r="A7" s="46">
        <v>65489</v>
      </c>
      <c r="B7" s="23">
        <v>0</v>
      </c>
      <c r="C7" s="23"/>
      <c r="D7" s="23" t="s">
        <v>93</v>
      </c>
    </row>
    <row r="8" spans="1:4" ht="27.5" x14ac:dyDescent="1">
      <c r="A8" s="46">
        <v>65490</v>
      </c>
      <c r="B8" s="23">
        <v>0</v>
      </c>
      <c r="C8" s="23"/>
      <c r="D8" s="23" t="s">
        <v>88</v>
      </c>
    </row>
    <row r="9" spans="1:4" ht="27.5" x14ac:dyDescent="1">
      <c r="A9" s="46">
        <v>65491</v>
      </c>
      <c r="B9" s="23">
        <v>0</v>
      </c>
      <c r="C9" s="23"/>
      <c r="D9" s="23" t="s">
        <v>88</v>
      </c>
    </row>
    <row r="10" spans="1:4" ht="27.5" x14ac:dyDescent="1">
      <c r="A10" s="46">
        <v>65492</v>
      </c>
      <c r="B10" s="23">
        <v>142</v>
      </c>
      <c r="C10" s="23"/>
      <c r="D10" s="23" t="s">
        <v>159</v>
      </c>
    </row>
    <row r="11" spans="1:4" ht="27.5" x14ac:dyDescent="1">
      <c r="A11" s="46">
        <v>65493</v>
      </c>
      <c r="B11" s="23">
        <v>0</v>
      </c>
      <c r="C11" s="23"/>
      <c r="D11" s="23" t="s">
        <v>244</v>
      </c>
    </row>
    <row r="12" spans="1:4" ht="27.5" x14ac:dyDescent="1">
      <c r="A12" s="46">
        <v>65494</v>
      </c>
      <c r="B12" s="23">
        <v>150</v>
      </c>
      <c r="C12" s="23"/>
      <c r="D12" s="23" t="s">
        <v>244</v>
      </c>
    </row>
    <row r="13" spans="1:4" ht="27.5" x14ac:dyDescent="1">
      <c r="A13" s="46">
        <v>65495</v>
      </c>
      <c r="B13" s="23">
        <v>0</v>
      </c>
      <c r="C13" s="23"/>
      <c r="D13" s="23" t="s">
        <v>244</v>
      </c>
    </row>
    <row r="14" spans="1:4" ht="27.5" x14ac:dyDescent="1">
      <c r="A14" s="46">
        <v>65496</v>
      </c>
      <c r="B14" s="23">
        <v>0</v>
      </c>
      <c r="C14" s="23"/>
      <c r="D14" s="23" t="s">
        <v>88</v>
      </c>
    </row>
    <row r="15" spans="1:4" ht="27.5" x14ac:dyDescent="1">
      <c r="A15" s="46">
        <v>65497</v>
      </c>
      <c r="B15" s="23">
        <v>0</v>
      </c>
      <c r="C15" s="23"/>
      <c r="D15" s="23" t="s">
        <v>88</v>
      </c>
    </row>
    <row r="16" spans="1:4" ht="27.5" x14ac:dyDescent="1">
      <c r="A16" s="46">
        <v>65498</v>
      </c>
      <c r="B16" s="23">
        <v>117</v>
      </c>
      <c r="C16" s="23"/>
      <c r="D16" s="23" t="s">
        <v>339</v>
      </c>
    </row>
    <row r="17" spans="1:4" ht="27.5" x14ac:dyDescent="1">
      <c r="A17" s="46">
        <v>65499</v>
      </c>
      <c r="B17" s="23">
        <v>0</v>
      </c>
      <c r="C17" s="23"/>
      <c r="D17" s="23" t="s">
        <v>88</v>
      </c>
    </row>
    <row r="18" spans="1:4" ht="27.5" x14ac:dyDescent="1">
      <c r="A18" s="46">
        <v>65500</v>
      </c>
      <c r="B18" s="23">
        <v>0</v>
      </c>
      <c r="C18" s="23"/>
      <c r="D18" s="23" t="s">
        <v>88</v>
      </c>
    </row>
    <row r="19" spans="1:4" ht="27.5" x14ac:dyDescent="1">
      <c r="A19" s="46" t="s">
        <v>337</v>
      </c>
      <c r="B19" s="23">
        <v>118</v>
      </c>
      <c r="C19" s="23"/>
      <c r="D19" s="23" t="s">
        <v>297</v>
      </c>
    </row>
    <row r="20" spans="1:4" ht="27.5" x14ac:dyDescent="1">
      <c r="A20" s="46"/>
      <c r="B20" s="23"/>
      <c r="C20" s="27"/>
      <c r="D20" s="23"/>
    </row>
    <row r="21" spans="1:4" ht="27.5" x14ac:dyDescent="1">
      <c r="A21" s="46" t="s">
        <v>368</v>
      </c>
      <c r="B21" s="23">
        <f>SUM(B6:B20)</f>
        <v>527</v>
      </c>
      <c r="C21" s="23"/>
      <c r="D21" s="23"/>
    </row>
    <row r="22" spans="1:4" x14ac:dyDescent="0.35">
      <c r="A22" s="83"/>
      <c r="B22" s="83"/>
      <c r="C22" s="83"/>
      <c r="D22" s="83"/>
    </row>
    <row r="23" spans="1:4" ht="39.5" x14ac:dyDescent="0.35">
      <c r="A23" s="149" t="s">
        <v>33</v>
      </c>
      <c r="B23" s="149"/>
      <c r="C23" s="149"/>
      <c r="D23" s="149"/>
    </row>
    <row r="24" spans="1:4" ht="23.5" x14ac:dyDescent="0.55000000000000004">
      <c r="A24" s="52" t="s">
        <v>832</v>
      </c>
      <c r="B24" s="52"/>
      <c r="C24" s="52"/>
      <c r="D24" s="52"/>
    </row>
    <row r="25" spans="1:4" ht="27.5" x14ac:dyDescent="1">
      <c r="A25" s="36" t="s">
        <v>25</v>
      </c>
      <c r="B25" s="23" t="s">
        <v>26</v>
      </c>
      <c r="C25" s="23" t="s">
        <v>27</v>
      </c>
      <c r="D25" s="27" t="s">
        <v>0</v>
      </c>
    </row>
    <row r="26" spans="1:4" ht="27.5" x14ac:dyDescent="1">
      <c r="A26" s="46">
        <v>65505</v>
      </c>
      <c r="B26" s="39">
        <v>165</v>
      </c>
      <c r="C26" s="23"/>
      <c r="D26" s="16" t="s">
        <v>564</v>
      </c>
    </row>
    <row r="27" spans="1:4" ht="27.5" x14ac:dyDescent="1">
      <c r="A27" s="46">
        <v>65506</v>
      </c>
      <c r="B27" s="39">
        <v>0</v>
      </c>
      <c r="C27" s="23"/>
      <c r="D27" s="16" t="s">
        <v>564</v>
      </c>
    </row>
    <row r="28" spans="1:4" ht="27.5" x14ac:dyDescent="1">
      <c r="A28" s="46">
        <v>65507</v>
      </c>
      <c r="B28" s="39">
        <v>0</v>
      </c>
      <c r="C28" s="23"/>
      <c r="D28" s="16" t="s">
        <v>735</v>
      </c>
    </row>
    <row r="29" spans="1:4" ht="27.5" x14ac:dyDescent="1">
      <c r="A29" s="46">
        <v>65509</v>
      </c>
      <c r="B29" s="39">
        <v>95</v>
      </c>
      <c r="C29" s="23"/>
      <c r="D29" s="16" t="s">
        <v>591</v>
      </c>
    </row>
    <row r="30" spans="1:4" ht="27.5" x14ac:dyDescent="1">
      <c r="A30" s="46">
        <v>65511</v>
      </c>
      <c r="B30" s="39">
        <v>0</v>
      </c>
      <c r="C30" s="23"/>
      <c r="D30" s="16" t="s">
        <v>591</v>
      </c>
    </row>
    <row r="31" spans="1:4" ht="27.5" x14ac:dyDescent="1">
      <c r="A31" s="46">
        <v>65517</v>
      </c>
      <c r="B31" s="39">
        <v>171</v>
      </c>
      <c r="C31" s="23"/>
      <c r="D31" s="16" t="s">
        <v>734</v>
      </c>
    </row>
    <row r="32" spans="1:4" ht="27.5" x14ac:dyDescent="1">
      <c r="A32" s="46">
        <v>65518</v>
      </c>
      <c r="B32" s="39">
        <v>0</v>
      </c>
      <c r="C32" s="23"/>
      <c r="D32" s="16" t="s">
        <v>734</v>
      </c>
    </row>
    <row r="33" spans="1:4" ht="27.5" x14ac:dyDescent="1">
      <c r="A33" s="46">
        <v>65519</v>
      </c>
      <c r="B33" s="39">
        <v>0</v>
      </c>
      <c r="C33" s="23"/>
      <c r="D33" s="16" t="s">
        <v>733</v>
      </c>
    </row>
    <row r="34" spans="1:4" ht="27.5" x14ac:dyDescent="1">
      <c r="A34" s="46">
        <v>65520</v>
      </c>
      <c r="B34" s="39">
        <v>0</v>
      </c>
      <c r="C34" s="23"/>
      <c r="D34" s="16" t="s">
        <v>591</v>
      </c>
    </row>
    <row r="35" spans="1:4" ht="27.5" x14ac:dyDescent="1">
      <c r="A35" s="46">
        <v>65528</v>
      </c>
      <c r="B35" s="39">
        <v>118</v>
      </c>
      <c r="C35" s="23"/>
      <c r="D35" s="16" t="s">
        <v>777</v>
      </c>
    </row>
    <row r="36" spans="1:4" ht="27.5" x14ac:dyDescent="1">
      <c r="A36" s="46">
        <v>65529</v>
      </c>
      <c r="B36" s="39">
        <v>0</v>
      </c>
      <c r="C36" s="23"/>
      <c r="D36" s="16" t="s">
        <v>591</v>
      </c>
    </row>
    <row r="37" spans="1:4" ht="27.5" x14ac:dyDescent="1">
      <c r="A37" s="46"/>
      <c r="B37" s="39">
        <f>SUM(B26:B36)</f>
        <v>549</v>
      </c>
      <c r="C37" s="23"/>
      <c r="D37" s="23"/>
    </row>
    <row r="41" spans="1:4" ht="39.5" x14ac:dyDescent="0.35">
      <c r="A41" s="149" t="s">
        <v>33</v>
      </c>
      <c r="B41" s="149"/>
      <c r="C41" s="149"/>
      <c r="D41" s="149"/>
    </row>
    <row r="42" spans="1:4" ht="23.5" x14ac:dyDescent="0.55000000000000004">
      <c r="A42" s="52" t="s">
        <v>1371</v>
      </c>
      <c r="B42" s="52"/>
      <c r="C42" s="52"/>
      <c r="D42" s="52"/>
    </row>
    <row r="43" spans="1:4" ht="27.5" x14ac:dyDescent="1">
      <c r="A43" s="36" t="s">
        <v>25</v>
      </c>
      <c r="B43" s="23" t="s">
        <v>1372</v>
      </c>
      <c r="C43" s="23" t="s">
        <v>27</v>
      </c>
      <c r="D43" s="27" t="s">
        <v>0</v>
      </c>
    </row>
    <row r="44" spans="1:4" ht="27.5" x14ac:dyDescent="1">
      <c r="A44" s="43">
        <v>65534</v>
      </c>
      <c r="B44" s="39">
        <v>85</v>
      </c>
      <c r="C44" s="23"/>
      <c r="D44" s="16" t="s">
        <v>1471</v>
      </c>
    </row>
    <row r="45" spans="1:4" ht="27.5" x14ac:dyDescent="1">
      <c r="A45" s="43">
        <v>65535</v>
      </c>
      <c r="B45" s="39">
        <v>0</v>
      </c>
      <c r="C45" s="23"/>
      <c r="D45" s="16" t="s">
        <v>1471</v>
      </c>
    </row>
    <row r="46" spans="1:4" ht="27.5" x14ac:dyDescent="1">
      <c r="A46" s="43">
        <v>65536</v>
      </c>
      <c r="B46" s="39">
        <v>160</v>
      </c>
      <c r="C46" s="23"/>
      <c r="D46" s="16" t="s">
        <v>1276</v>
      </c>
    </row>
    <row r="47" spans="1:4" ht="27.5" x14ac:dyDescent="1">
      <c r="A47" s="43">
        <v>65537</v>
      </c>
      <c r="B47" s="39">
        <v>0</v>
      </c>
      <c r="C47" s="23"/>
      <c r="D47" s="16" t="s">
        <v>1472</v>
      </c>
    </row>
    <row r="48" spans="1:4" ht="27.5" x14ac:dyDescent="1">
      <c r="A48" s="43">
        <v>65538</v>
      </c>
      <c r="B48" s="39">
        <v>0</v>
      </c>
      <c r="C48" s="23"/>
      <c r="D48" s="16" t="s">
        <v>1473</v>
      </c>
    </row>
    <row r="49" spans="1:4" ht="27.5" x14ac:dyDescent="1">
      <c r="A49" s="43">
        <v>65540</v>
      </c>
      <c r="B49" s="39">
        <v>0</v>
      </c>
      <c r="C49" s="23"/>
      <c r="D49" s="16" t="s">
        <v>1472</v>
      </c>
    </row>
    <row r="50" spans="1:4" ht="27.5" x14ac:dyDescent="1">
      <c r="A50" s="43">
        <v>65541</v>
      </c>
      <c r="B50" s="39"/>
      <c r="C50" s="23"/>
      <c r="D50" s="16" t="s">
        <v>1472</v>
      </c>
    </row>
    <row r="51" spans="1:4" ht="27.5" x14ac:dyDescent="1">
      <c r="A51" s="43">
        <v>65544</v>
      </c>
      <c r="B51" s="39">
        <v>155</v>
      </c>
      <c r="C51" s="23"/>
      <c r="D51" s="16" t="s">
        <v>1295</v>
      </c>
    </row>
    <row r="52" spans="1:4" ht="27.5" x14ac:dyDescent="1">
      <c r="A52" s="43">
        <v>65545</v>
      </c>
      <c r="B52" s="39">
        <v>0</v>
      </c>
      <c r="C52" s="23"/>
      <c r="D52" s="16" t="s">
        <v>1474</v>
      </c>
    </row>
    <row r="53" spans="1:4" ht="27.5" x14ac:dyDescent="1">
      <c r="A53" s="43">
        <v>65547</v>
      </c>
      <c r="B53" s="39">
        <v>0</v>
      </c>
      <c r="C53" s="23"/>
      <c r="D53" s="16" t="s">
        <v>1475</v>
      </c>
    </row>
    <row r="54" spans="1:4" ht="27.5" x14ac:dyDescent="1">
      <c r="A54" s="43">
        <v>65549</v>
      </c>
      <c r="B54" s="39">
        <v>125</v>
      </c>
      <c r="C54" s="23"/>
      <c r="D54" s="16" t="s">
        <v>1477</v>
      </c>
    </row>
    <row r="55" spans="1:4" ht="27.5" x14ac:dyDescent="1">
      <c r="A55" s="43">
        <v>65553</v>
      </c>
      <c r="B55" s="39">
        <v>0</v>
      </c>
      <c r="C55" s="23"/>
      <c r="D55" s="16" t="s">
        <v>1476</v>
      </c>
    </row>
    <row r="56" spans="1:4" ht="27.5" x14ac:dyDescent="1">
      <c r="A56" s="46"/>
      <c r="B56" s="39">
        <f>SUM(B45:B55)</f>
        <v>440</v>
      </c>
      <c r="C56" s="23"/>
      <c r="D56" s="16"/>
    </row>
    <row r="60" spans="1:4" ht="39.5" x14ac:dyDescent="0.35">
      <c r="A60" s="149" t="s">
        <v>33</v>
      </c>
      <c r="B60" s="149"/>
      <c r="C60" s="149"/>
      <c r="D60" s="149"/>
    </row>
    <row r="61" spans="1:4" ht="23.5" x14ac:dyDescent="0.55000000000000004">
      <c r="A61" s="52" t="s">
        <v>1492</v>
      </c>
      <c r="B61" s="52"/>
      <c r="C61" s="52"/>
      <c r="D61" s="52"/>
    </row>
    <row r="62" spans="1:4" ht="27.5" x14ac:dyDescent="1">
      <c r="A62" s="36" t="s">
        <v>25</v>
      </c>
      <c r="B62" s="23" t="s">
        <v>1372</v>
      </c>
      <c r="C62" s="23" t="s">
        <v>2027</v>
      </c>
      <c r="D62" s="27" t="s">
        <v>0</v>
      </c>
    </row>
    <row r="63" spans="1:4" ht="27.5" x14ac:dyDescent="1">
      <c r="A63" s="43">
        <v>65562</v>
      </c>
      <c r="B63" s="39">
        <v>141</v>
      </c>
      <c r="C63" s="23"/>
      <c r="D63" s="16" t="s">
        <v>2118</v>
      </c>
    </row>
    <row r="64" spans="1:4" ht="27.5" x14ac:dyDescent="1">
      <c r="A64" s="43">
        <v>65563</v>
      </c>
      <c r="B64" s="39">
        <v>0</v>
      </c>
      <c r="C64" s="23"/>
      <c r="D64" s="16" t="s">
        <v>2119</v>
      </c>
    </row>
    <row r="65" spans="1:4" ht="27.5" x14ac:dyDescent="1">
      <c r="A65" s="43">
        <v>65564</v>
      </c>
      <c r="B65" s="39">
        <v>129</v>
      </c>
      <c r="C65" s="23"/>
      <c r="D65" s="16" t="s">
        <v>2123</v>
      </c>
    </row>
    <row r="66" spans="1:4" ht="27.5" x14ac:dyDescent="1">
      <c r="A66" s="43">
        <v>65565</v>
      </c>
      <c r="B66" s="39">
        <v>0</v>
      </c>
      <c r="C66" s="23"/>
      <c r="D66" s="16" t="s">
        <v>2014</v>
      </c>
    </row>
    <row r="67" spans="1:4" ht="27.5" x14ac:dyDescent="1">
      <c r="A67" s="43">
        <v>65566</v>
      </c>
      <c r="B67" s="39">
        <v>0</v>
      </c>
      <c r="C67" s="23"/>
      <c r="D67" s="16" t="s">
        <v>2014</v>
      </c>
    </row>
    <row r="68" spans="1:4" ht="27.5" x14ac:dyDescent="1">
      <c r="A68" s="43">
        <v>65567</v>
      </c>
      <c r="B68" s="39">
        <v>160</v>
      </c>
      <c r="C68" s="23"/>
      <c r="D68" s="16" t="s">
        <v>2124</v>
      </c>
    </row>
    <row r="69" spans="1:4" ht="27.5" x14ac:dyDescent="1">
      <c r="A69" s="43">
        <v>65568</v>
      </c>
      <c r="B69" s="39">
        <v>0</v>
      </c>
      <c r="C69" s="23"/>
      <c r="D69" s="16" t="s">
        <v>2014</v>
      </c>
    </row>
    <row r="70" spans="1:4" ht="27.5" x14ac:dyDescent="1">
      <c r="A70" s="43">
        <v>65569</v>
      </c>
      <c r="B70" s="39">
        <v>0</v>
      </c>
      <c r="C70" s="23"/>
      <c r="D70" s="16" t="s">
        <v>2120</v>
      </c>
    </row>
    <row r="71" spans="1:4" ht="27.5" x14ac:dyDescent="1">
      <c r="A71" s="43">
        <v>65570</v>
      </c>
      <c r="B71" s="39">
        <v>0</v>
      </c>
      <c r="C71" s="23"/>
      <c r="D71" s="16" t="s">
        <v>2120</v>
      </c>
    </row>
    <row r="72" spans="1:4" ht="27.5" x14ac:dyDescent="1">
      <c r="A72" s="43">
        <v>65575</v>
      </c>
      <c r="B72" s="39">
        <v>170</v>
      </c>
      <c r="C72" s="23"/>
      <c r="D72" s="16" t="s">
        <v>2125</v>
      </c>
    </row>
    <row r="73" spans="1:4" ht="27.5" x14ac:dyDescent="1">
      <c r="A73" s="43">
        <v>65576</v>
      </c>
      <c r="B73" s="39">
        <v>0</v>
      </c>
      <c r="C73" s="23"/>
      <c r="D73" s="16" t="s">
        <v>2122</v>
      </c>
    </row>
    <row r="74" spans="1:4" ht="27.5" x14ac:dyDescent="1">
      <c r="A74" s="43">
        <v>65577</v>
      </c>
      <c r="B74" s="39">
        <v>0</v>
      </c>
      <c r="C74" s="23"/>
      <c r="D74" s="16" t="s">
        <v>2121</v>
      </c>
    </row>
    <row r="75" spans="1:4" ht="27.5" x14ac:dyDescent="1">
      <c r="A75" s="43">
        <v>65578</v>
      </c>
      <c r="B75" s="39">
        <v>0</v>
      </c>
      <c r="C75" s="23"/>
      <c r="D75" s="16" t="s">
        <v>2126</v>
      </c>
    </row>
    <row r="76" spans="1:4" ht="27.5" x14ac:dyDescent="1">
      <c r="A76" s="43">
        <v>65579</v>
      </c>
      <c r="B76" s="39">
        <v>118</v>
      </c>
      <c r="C76" s="23"/>
      <c r="D76" s="16" t="s">
        <v>2127</v>
      </c>
    </row>
    <row r="77" spans="1:4" ht="27.5" x14ac:dyDescent="1">
      <c r="A77" s="43">
        <v>65580</v>
      </c>
      <c r="B77" s="39">
        <v>0</v>
      </c>
      <c r="C77" s="23"/>
      <c r="D77" s="16" t="s">
        <v>2128</v>
      </c>
    </row>
    <row r="78" spans="1:4" ht="27.5" x14ac:dyDescent="1">
      <c r="A78" s="43">
        <v>65581</v>
      </c>
      <c r="B78" s="39">
        <v>118</v>
      </c>
      <c r="C78" s="23"/>
      <c r="D78" s="16" t="s">
        <v>2127</v>
      </c>
    </row>
    <row r="79" spans="1:4" ht="27.5" x14ac:dyDescent="1">
      <c r="A79" s="43">
        <v>65582</v>
      </c>
      <c r="B79" s="39">
        <v>0</v>
      </c>
      <c r="C79" s="23"/>
      <c r="D79" s="16" t="s">
        <v>2128</v>
      </c>
    </row>
    <row r="80" spans="1:4" ht="27.5" x14ac:dyDescent="1">
      <c r="A80" s="43">
        <v>65583</v>
      </c>
      <c r="B80" s="39">
        <v>180</v>
      </c>
      <c r="C80" s="23"/>
      <c r="D80" s="16" t="s">
        <v>1860</v>
      </c>
    </row>
    <row r="81" spans="1:4" ht="27.5" x14ac:dyDescent="1">
      <c r="A81" s="43">
        <v>65584</v>
      </c>
      <c r="B81" s="39">
        <v>0</v>
      </c>
      <c r="C81" s="23"/>
      <c r="D81" s="16" t="s">
        <v>2129</v>
      </c>
    </row>
    <row r="82" spans="1:4" ht="27.5" x14ac:dyDescent="1">
      <c r="A82" s="43">
        <v>65585</v>
      </c>
      <c r="B82" s="39">
        <v>0</v>
      </c>
      <c r="C82" s="23"/>
      <c r="D82" s="16" t="s">
        <v>2130</v>
      </c>
    </row>
    <row r="83" spans="1:4" ht="27.5" x14ac:dyDescent="1">
      <c r="A83" s="43">
        <v>65587</v>
      </c>
      <c r="B83" s="39">
        <v>0</v>
      </c>
      <c r="C83" s="23"/>
      <c r="D83" s="16" t="s">
        <v>2131</v>
      </c>
    </row>
    <row r="84" spans="1:4" ht="27.5" x14ac:dyDescent="1">
      <c r="A84" s="43">
        <v>65588</v>
      </c>
      <c r="B84" s="39">
        <v>0</v>
      </c>
      <c r="C84" s="23"/>
      <c r="D84" s="16" t="s">
        <v>2121</v>
      </c>
    </row>
    <row r="85" spans="1:4" ht="27.5" x14ac:dyDescent="1">
      <c r="A85" s="43">
        <v>65589</v>
      </c>
      <c r="B85" s="39">
        <v>104</v>
      </c>
      <c r="C85" s="23"/>
      <c r="D85" s="16" t="s">
        <v>2132</v>
      </c>
    </row>
    <row r="86" spans="1:4" ht="27.5" x14ac:dyDescent="1">
      <c r="A86" s="43">
        <v>65591</v>
      </c>
      <c r="B86" s="39">
        <v>180</v>
      </c>
      <c r="C86" s="23"/>
      <c r="D86" s="16" t="s">
        <v>2133</v>
      </c>
    </row>
    <row r="87" spans="1:4" ht="27.5" x14ac:dyDescent="1">
      <c r="A87" s="43" t="s">
        <v>2134</v>
      </c>
      <c r="B87" s="39">
        <f>SUM(B63:B86)</f>
        <v>1300</v>
      </c>
      <c r="C87" s="23"/>
      <c r="D87" s="16"/>
    </row>
    <row r="91" spans="1:4" ht="39.5" x14ac:dyDescent="0.35">
      <c r="A91" s="149" t="s">
        <v>33</v>
      </c>
      <c r="B91" s="149"/>
      <c r="C91" s="149"/>
      <c r="D91" s="149"/>
    </row>
    <row r="92" spans="1:4" ht="23.5" x14ac:dyDescent="0.55000000000000004">
      <c r="A92" s="52" t="s">
        <v>2135</v>
      </c>
      <c r="B92" s="52"/>
      <c r="C92" s="52"/>
      <c r="D92" s="52"/>
    </row>
    <row r="93" spans="1:4" ht="27.5" x14ac:dyDescent="1">
      <c r="A93" s="36" t="s">
        <v>25</v>
      </c>
      <c r="B93" s="23" t="s">
        <v>1372</v>
      </c>
      <c r="C93" s="23" t="s">
        <v>2027</v>
      </c>
      <c r="D93" s="27" t="s">
        <v>0</v>
      </c>
    </row>
    <row r="94" spans="1:4" ht="27.5" x14ac:dyDescent="1">
      <c r="A94" s="43">
        <v>65593</v>
      </c>
      <c r="B94" s="39">
        <v>0</v>
      </c>
      <c r="C94" s="23"/>
      <c r="D94" s="16"/>
    </row>
    <row r="95" spans="1:4" ht="27.5" x14ac:dyDescent="1">
      <c r="A95" s="43">
        <v>65594</v>
      </c>
      <c r="B95" s="39">
        <v>0</v>
      </c>
      <c r="C95" s="23"/>
      <c r="D95" s="16"/>
    </row>
    <row r="96" spans="1:4" ht="27.5" x14ac:dyDescent="1">
      <c r="A96" s="43">
        <v>65595</v>
      </c>
      <c r="B96" s="39">
        <v>0</v>
      </c>
      <c r="C96" s="23"/>
      <c r="D96" s="16"/>
    </row>
    <row r="97" spans="1:4" ht="27.5" x14ac:dyDescent="1">
      <c r="A97" s="43">
        <v>65596</v>
      </c>
      <c r="B97" s="39">
        <v>0</v>
      </c>
      <c r="C97" s="23"/>
      <c r="D97" s="16"/>
    </row>
    <row r="98" spans="1:4" ht="27.5" x14ac:dyDescent="1">
      <c r="A98" s="43">
        <v>65597</v>
      </c>
      <c r="B98" s="39">
        <v>0</v>
      </c>
      <c r="C98" s="23"/>
      <c r="D98" s="16"/>
    </row>
    <row r="99" spans="1:4" ht="27.5" x14ac:dyDescent="1">
      <c r="A99" s="43">
        <v>65598</v>
      </c>
      <c r="B99" s="39">
        <v>0</v>
      </c>
      <c r="C99" s="23"/>
      <c r="D99" s="16"/>
    </row>
    <row r="100" spans="1:4" ht="27.5" x14ac:dyDescent="1">
      <c r="A100" s="43">
        <v>65599</v>
      </c>
      <c r="B100" s="39">
        <v>0</v>
      </c>
      <c r="C100" s="23"/>
      <c r="D100" s="16"/>
    </row>
    <row r="101" spans="1:4" ht="27.5" x14ac:dyDescent="1">
      <c r="A101" s="43">
        <v>65600</v>
      </c>
      <c r="B101" s="39">
        <v>0</v>
      </c>
      <c r="C101" s="23"/>
      <c r="D101" s="16"/>
    </row>
    <row r="102" spans="1:4" ht="27.5" x14ac:dyDescent="1">
      <c r="A102" s="43">
        <v>65601</v>
      </c>
      <c r="B102" s="39">
        <v>0</v>
      </c>
      <c r="C102" s="23"/>
      <c r="D102" s="16"/>
    </row>
    <row r="103" spans="1:4" ht="27.5" x14ac:dyDescent="1">
      <c r="A103" s="43">
        <v>65602</v>
      </c>
      <c r="B103" s="39">
        <v>0</v>
      </c>
      <c r="C103" s="23"/>
      <c r="D103" s="16"/>
    </row>
    <row r="104" spans="1:4" ht="27.5" x14ac:dyDescent="1">
      <c r="A104" s="43">
        <v>65603</v>
      </c>
      <c r="B104" s="39">
        <v>0</v>
      </c>
      <c r="C104" s="23"/>
      <c r="D104" s="16"/>
    </row>
    <row r="105" spans="1:4" ht="27.5" x14ac:dyDescent="1">
      <c r="A105" s="43">
        <v>65604</v>
      </c>
      <c r="B105" s="39">
        <v>0</v>
      </c>
      <c r="C105" s="23"/>
      <c r="D105" s="16"/>
    </row>
    <row r="106" spans="1:4" ht="27.5" x14ac:dyDescent="1">
      <c r="A106" s="43">
        <v>65605</v>
      </c>
      <c r="B106" s="39">
        <v>0</v>
      </c>
      <c r="C106" s="23"/>
      <c r="D106" s="16"/>
    </row>
    <row r="107" spans="1:4" ht="27.5" x14ac:dyDescent="1">
      <c r="A107" s="43">
        <v>65606</v>
      </c>
      <c r="B107" s="39">
        <v>160</v>
      </c>
      <c r="C107" s="23"/>
      <c r="D107" s="16" t="s">
        <v>2387</v>
      </c>
    </row>
    <row r="108" spans="1:4" ht="27.5" x14ac:dyDescent="1">
      <c r="A108" s="43">
        <v>65607</v>
      </c>
      <c r="B108" s="39">
        <v>0</v>
      </c>
      <c r="C108" s="23"/>
      <c r="D108" s="16"/>
    </row>
    <row r="109" spans="1:4" ht="27.5" x14ac:dyDescent="1">
      <c r="A109" s="43">
        <v>65608</v>
      </c>
      <c r="B109" s="39">
        <v>0</v>
      </c>
      <c r="C109" s="23"/>
      <c r="D109" s="16"/>
    </row>
    <row r="110" spans="1:4" ht="27.5" x14ac:dyDescent="1">
      <c r="A110" s="43">
        <v>65609</v>
      </c>
      <c r="B110" s="39">
        <v>0</v>
      </c>
      <c r="C110" s="23"/>
      <c r="D110" s="16"/>
    </row>
    <row r="111" spans="1:4" ht="27.5" x14ac:dyDescent="1">
      <c r="A111" s="43">
        <v>65610</v>
      </c>
      <c r="B111" s="39">
        <v>180</v>
      </c>
      <c r="C111" s="23"/>
      <c r="D111" s="16" t="s">
        <v>2388</v>
      </c>
    </row>
    <row r="112" spans="1:4" ht="27.5" x14ac:dyDescent="1">
      <c r="A112" s="43">
        <v>65611</v>
      </c>
      <c r="B112" s="39">
        <v>0</v>
      </c>
      <c r="C112" s="23"/>
      <c r="D112" s="16"/>
    </row>
    <row r="113" spans="1:4" ht="27.5" x14ac:dyDescent="1">
      <c r="A113" s="43">
        <v>65612</v>
      </c>
      <c r="B113" s="39">
        <v>91</v>
      </c>
      <c r="C113" s="23"/>
      <c r="D113" s="16" t="s">
        <v>2389</v>
      </c>
    </row>
    <row r="114" spans="1:4" ht="27.5" x14ac:dyDescent="1">
      <c r="A114" s="43">
        <v>65613</v>
      </c>
      <c r="B114" s="39">
        <v>0</v>
      </c>
      <c r="C114" s="23"/>
      <c r="D114" s="16"/>
    </row>
    <row r="115" spans="1:4" ht="27.5" x14ac:dyDescent="1">
      <c r="A115" s="43">
        <v>65614</v>
      </c>
      <c r="B115" s="39">
        <v>0</v>
      </c>
      <c r="C115" s="23"/>
      <c r="D115" s="16"/>
    </row>
    <row r="116" spans="1:4" ht="27.5" x14ac:dyDescent="1">
      <c r="A116" s="43">
        <v>65615</v>
      </c>
      <c r="B116" s="39">
        <v>0</v>
      </c>
      <c r="C116" s="23"/>
      <c r="D116" s="16"/>
    </row>
    <row r="117" spans="1:4" ht="27.5" x14ac:dyDescent="1">
      <c r="A117" s="43">
        <v>65616</v>
      </c>
      <c r="B117" s="39">
        <v>0</v>
      </c>
      <c r="C117" s="23"/>
      <c r="D117" s="16"/>
    </row>
    <row r="118" spans="1:4" ht="27.5" x14ac:dyDescent="1">
      <c r="A118" s="43">
        <v>65617</v>
      </c>
      <c r="B118" s="39">
        <v>0</v>
      </c>
      <c r="C118" s="23"/>
      <c r="D118" s="16"/>
    </row>
    <row r="119" spans="1:4" ht="27.5" x14ac:dyDescent="1">
      <c r="A119" s="43">
        <v>65618</v>
      </c>
      <c r="B119" s="39">
        <v>0</v>
      </c>
      <c r="C119" s="23"/>
      <c r="D119" s="16"/>
    </row>
    <row r="120" spans="1:4" ht="27.5" x14ac:dyDescent="1">
      <c r="A120" s="43">
        <v>65619</v>
      </c>
      <c r="B120" s="39">
        <v>0</v>
      </c>
      <c r="C120" s="23"/>
      <c r="D120" s="16"/>
    </row>
    <row r="121" spans="1:4" ht="27.5" x14ac:dyDescent="1">
      <c r="A121" s="43">
        <v>65620</v>
      </c>
      <c r="B121" s="39">
        <v>0</v>
      </c>
      <c r="C121" s="23"/>
      <c r="D121" s="16"/>
    </row>
    <row r="122" spans="1:4" ht="27.5" x14ac:dyDescent="1">
      <c r="A122" s="43">
        <v>65621</v>
      </c>
      <c r="B122" s="39">
        <v>0</v>
      </c>
      <c r="C122" s="23"/>
      <c r="D122" s="16"/>
    </row>
    <row r="123" spans="1:4" ht="27.5" x14ac:dyDescent="1">
      <c r="A123" s="43"/>
      <c r="B123" s="39">
        <f>SUM(B94:B122)</f>
        <v>431</v>
      </c>
      <c r="C123" s="23"/>
      <c r="D123" s="16"/>
    </row>
    <row r="127" spans="1:4" ht="39.5" x14ac:dyDescent="0.35">
      <c r="A127" s="149" t="s">
        <v>33</v>
      </c>
      <c r="B127" s="149"/>
      <c r="C127" s="149"/>
      <c r="D127" s="149"/>
    </row>
    <row r="128" spans="1:4" ht="23.5" x14ac:dyDescent="0.55000000000000004">
      <c r="A128" s="52" t="s">
        <v>2390</v>
      </c>
      <c r="B128" s="52"/>
      <c r="C128" s="52"/>
      <c r="D128" s="52"/>
    </row>
    <row r="129" spans="1:4" ht="27.5" x14ac:dyDescent="1">
      <c r="A129" s="36" t="s">
        <v>25</v>
      </c>
      <c r="B129" s="23" t="s">
        <v>1372</v>
      </c>
      <c r="C129" s="23" t="s">
        <v>2027</v>
      </c>
      <c r="D129" s="27" t="s">
        <v>0</v>
      </c>
    </row>
    <row r="130" spans="1:4" ht="27.5" x14ac:dyDescent="1">
      <c r="A130" s="43">
        <v>65624</v>
      </c>
      <c r="B130" s="39"/>
      <c r="C130" s="23"/>
      <c r="D130" s="16"/>
    </row>
    <row r="131" spans="1:4" ht="27.5" x14ac:dyDescent="1">
      <c r="A131" s="43">
        <v>65625</v>
      </c>
      <c r="B131" s="39"/>
      <c r="C131" s="23"/>
      <c r="D131" s="16"/>
    </row>
    <row r="132" spans="1:4" ht="27.5" x14ac:dyDescent="1">
      <c r="A132" s="43">
        <v>65626</v>
      </c>
      <c r="B132" s="39"/>
      <c r="C132" s="23"/>
      <c r="D132" s="16"/>
    </row>
    <row r="133" spans="1:4" ht="27.5" x14ac:dyDescent="1">
      <c r="A133" s="43">
        <v>65627</v>
      </c>
      <c r="B133" s="39"/>
      <c r="C133" s="23"/>
      <c r="D133" s="16"/>
    </row>
    <row r="134" spans="1:4" ht="27.5" x14ac:dyDescent="1">
      <c r="A134" s="43">
        <v>65628</v>
      </c>
      <c r="B134" s="39"/>
      <c r="C134" s="23"/>
      <c r="D134" s="16"/>
    </row>
    <row r="135" spans="1:4" ht="27.5" x14ac:dyDescent="1">
      <c r="A135" s="43">
        <v>65629</v>
      </c>
      <c r="B135" s="39"/>
      <c r="C135" s="23"/>
      <c r="D135" s="16"/>
    </row>
    <row r="136" spans="1:4" ht="27.5" x14ac:dyDescent="1">
      <c r="A136" s="43">
        <v>65630</v>
      </c>
      <c r="B136" s="39"/>
      <c r="C136" s="23"/>
      <c r="D136" s="16"/>
    </row>
    <row r="137" spans="1:4" ht="27.5" x14ac:dyDescent="1">
      <c r="A137" s="43">
        <v>65631</v>
      </c>
      <c r="B137" s="39"/>
      <c r="C137" s="23"/>
      <c r="D137" s="16"/>
    </row>
    <row r="138" spans="1:4" ht="27.5" x14ac:dyDescent="1">
      <c r="A138" s="43">
        <v>65632</v>
      </c>
      <c r="B138" s="39"/>
      <c r="C138" s="23"/>
      <c r="D138" s="16"/>
    </row>
    <row r="139" spans="1:4" ht="27.5" x14ac:dyDescent="1">
      <c r="A139" s="43">
        <v>65633</v>
      </c>
      <c r="B139" s="39"/>
      <c r="C139" s="23"/>
      <c r="D139" s="16"/>
    </row>
    <row r="140" spans="1:4" ht="27.5" x14ac:dyDescent="1">
      <c r="A140" s="43">
        <v>65634</v>
      </c>
      <c r="B140" s="39"/>
      <c r="C140" s="23"/>
      <c r="D140" s="16"/>
    </row>
    <row r="141" spans="1:4" ht="27.5" x14ac:dyDescent="1">
      <c r="A141" s="43">
        <v>65635</v>
      </c>
      <c r="B141" s="39"/>
      <c r="C141" s="23"/>
      <c r="D141" s="16"/>
    </row>
    <row r="142" spans="1:4" ht="27.5" x14ac:dyDescent="1">
      <c r="A142" s="43">
        <v>65636</v>
      </c>
      <c r="B142" s="39"/>
      <c r="C142" s="23"/>
      <c r="D142" s="16"/>
    </row>
    <row r="143" spans="1:4" ht="27.5" x14ac:dyDescent="1">
      <c r="A143" s="43">
        <v>65637</v>
      </c>
      <c r="B143" s="39"/>
      <c r="C143" s="23"/>
      <c r="D143" s="16"/>
    </row>
    <row r="144" spans="1:4" ht="27.5" x14ac:dyDescent="1">
      <c r="A144" s="43">
        <v>65638</v>
      </c>
      <c r="B144" s="39"/>
      <c r="C144" s="23"/>
      <c r="D144" s="16"/>
    </row>
    <row r="145" spans="1:4" ht="27.5" x14ac:dyDescent="1">
      <c r="A145" s="43">
        <v>65639</v>
      </c>
      <c r="B145" s="39"/>
      <c r="C145" s="23"/>
      <c r="D145" s="16"/>
    </row>
    <row r="146" spans="1:4" ht="27.5" x14ac:dyDescent="1">
      <c r="A146" s="43">
        <v>65640</v>
      </c>
      <c r="B146" s="39"/>
      <c r="C146" s="23"/>
      <c r="D146" s="16"/>
    </row>
    <row r="147" spans="1:4" ht="27.5" x14ac:dyDescent="1">
      <c r="A147" s="43">
        <v>65641</v>
      </c>
      <c r="B147" s="39"/>
      <c r="C147" s="23"/>
      <c r="D147" s="16"/>
    </row>
    <row r="148" spans="1:4" ht="27.5" x14ac:dyDescent="1">
      <c r="A148" s="43">
        <v>65642</v>
      </c>
      <c r="B148" s="39"/>
      <c r="C148" s="23"/>
      <c r="D148" s="16"/>
    </row>
    <row r="149" spans="1:4" ht="27.5" x14ac:dyDescent="1">
      <c r="A149" s="43">
        <v>65643</v>
      </c>
      <c r="B149" s="39"/>
      <c r="C149" s="23"/>
      <c r="D149" s="16"/>
    </row>
    <row r="150" spans="1:4" ht="27.5" x14ac:dyDescent="1">
      <c r="A150" s="43">
        <v>65644</v>
      </c>
      <c r="B150" s="39"/>
      <c r="C150" s="23"/>
      <c r="D150" s="16"/>
    </row>
    <row r="151" spans="1:4" ht="27.5" x14ac:dyDescent="1">
      <c r="A151" s="43">
        <v>65645</v>
      </c>
      <c r="B151" s="39"/>
      <c r="C151" s="23"/>
      <c r="D151" s="16"/>
    </row>
    <row r="152" spans="1:4" ht="27.5" x14ac:dyDescent="1">
      <c r="A152" s="43">
        <v>65646</v>
      </c>
      <c r="B152" s="39"/>
      <c r="C152" s="23"/>
      <c r="D152" s="16"/>
    </row>
    <row r="153" spans="1:4" ht="27.5" x14ac:dyDescent="1">
      <c r="A153" s="43">
        <v>65647</v>
      </c>
      <c r="B153" s="39"/>
      <c r="C153" s="23"/>
      <c r="D153" s="16"/>
    </row>
    <row r="154" spans="1:4" ht="27.5" x14ac:dyDescent="1">
      <c r="A154" s="43">
        <v>65648</v>
      </c>
      <c r="B154" s="39"/>
      <c r="C154" s="23"/>
      <c r="D154" s="16"/>
    </row>
    <row r="155" spans="1:4" ht="27.5" x14ac:dyDescent="1">
      <c r="A155" s="43">
        <v>65649</v>
      </c>
      <c r="B155" s="39"/>
      <c r="C155" s="23"/>
      <c r="D155" s="16"/>
    </row>
    <row r="156" spans="1:4" ht="27.5" x14ac:dyDescent="1">
      <c r="A156" s="43">
        <v>65650</v>
      </c>
      <c r="B156" s="39"/>
      <c r="C156" s="23"/>
      <c r="D156" s="16"/>
    </row>
    <row r="157" spans="1:4" ht="27.5" x14ac:dyDescent="1">
      <c r="A157" s="43">
        <v>65651</v>
      </c>
      <c r="B157" s="39"/>
      <c r="C157" s="23"/>
      <c r="D157" s="16"/>
    </row>
    <row r="158" spans="1:4" ht="27.5" x14ac:dyDescent="1">
      <c r="A158" s="43">
        <v>65652</v>
      </c>
      <c r="B158" s="39"/>
      <c r="C158" s="23"/>
      <c r="D158" s="16"/>
    </row>
    <row r="159" spans="1:4" ht="27.5" x14ac:dyDescent="1">
      <c r="A159" s="43"/>
      <c r="B159" s="39"/>
      <c r="C159" s="23"/>
      <c r="D159" s="16"/>
    </row>
  </sheetData>
  <mergeCells count="6">
    <mergeCell ref="A127:D127"/>
    <mergeCell ref="A1:D2"/>
    <mergeCell ref="A23:D23"/>
    <mergeCell ref="A41:D41"/>
    <mergeCell ref="A60:D60"/>
    <mergeCell ref="A91:D91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4"/>
  <sheetViews>
    <sheetView topLeftCell="A37" workbookViewId="0">
      <selection activeCell="C52" sqref="C52"/>
    </sheetView>
  </sheetViews>
  <sheetFormatPr defaultRowHeight="14.5" x14ac:dyDescent="0.35"/>
  <cols>
    <col min="1" max="1" width="22.1796875" customWidth="1"/>
    <col min="2" max="2" width="14" customWidth="1"/>
    <col min="3" max="3" width="12.6328125" customWidth="1"/>
    <col min="4" max="4" width="18.90625" customWidth="1"/>
  </cols>
  <sheetData>
    <row r="1" spans="1:4" x14ac:dyDescent="0.35">
      <c r="A1" s="129" t="s">
        <v>24</v>
      </c>
      <c r="B1" s="129"/>
      <c r="C1" s="129"/>
      <c r="D1" s="129"/>
    </row>
    <row r="2" spans="1:4" x14ac:dyDescent="0.35">
      <c r="A2" s="129"/>
      <c r="B2" s="129"/>
      <c r="C2" s="129"/>
      <c r="D2" s="129"/>
    </row>
    <row r="3" spans="1:4" ht="39.5" x14ac:dyDescent="0.35">
      <c r="A3" s="129" t="s">
        <v>31</v>
      </c>
      <c r="B3" s="129"/>
      <c r="C3" s="129"/>
      <c r="D3" s="129"/>
    </row>
    <row r="4" spans="1:4" ht="24" x14ac:dyDescent="0.9">
      <c r="A4" s="26" t="s">
        <v>25</v>
      </c>
      <c r="B4" s="4" t="s">
        <v>26</v>
      </c>
      <c r="C4" s="4" t="s">
        <v>27</v>
      </c>
      <c r="D4" s="4" t="s">
        <v>0</v>
      </c>
    </row>
    <row r="5" spans="1:4" ht="27.5" x14ac:dyDescent="1">
      <c r="A5" s="28">
        <v>65478</v>
      </c>
      <c r="B5" s="29">
        <v>50</v>
      </c>
      <c r="C5" s="1"/>
      <c r="D5" s="2" t="s">
        <v>256</v>
      </c>
    </row>
    <row r="6" spans="1:4" ht="27.5" x14ac:dyDescent="1">
      <c r="A6" s="28">
        <v>65488</v>
      </c>
      <c r="B6" s="29">
        <v>50</v>
      </c>
      <c r="C6" s="1"/>
      <c r="D6" s="2" t="s">
        <v>256</v>
      </c>
    </row>
    <row r="7" spans="1:4" ht="27.5" x14ac:dyDescent="1">
      <c r="A7" s="28">
        <v>65496</v>
      </c>
      <c r="B7" s="29">
        <v>50</v>
      </c>
      <c r="C7" s="1"/>
      <c r="D7" s="2" t="s">
        <v>256</v>
      </c>
    </row>
    <row r="8" spans="1:4" ht="27.5" x14ac:dyDescent="1">
      <c r="A8" s="10"/>
      <c r="B8" s="5"/>
      <c r="C8" s="2"/>
      <c r="D8" s="2"/>
    </row>
    <row r="9" spans="1:4" ht="27.5" x14ac:dyDescent="1">
      <c r="A9" s="10"/>
      <c r="B9" s="6"/>
      <c r="C9" s="2"/>
      <c r="D9" s="2"/>
    </row>
    <row r="13" spans="1:4" ht="31.5" x14ac:dyDescent="1.1499999999999999">
      <c r="A13" s="47" t="s">
        <v>442</v>
      </c>
      <c r="B13" s="34"/>
      <c r="C13" s="20"/>
      <c r="D13" s="21"/>
    </row>
    <row r="14" spans="1:4" ht="31.5" x14ac:dyDescent="1.1499999999999999">
      <c r="A14" s="47" t="s">
        <v>25</v>
      </c>
      <c r="B14" s="34" t="s">
        <v>26</v>
      </c>
      <c r="C14" s="20" t="s">
        <v>27</v>
      </c>
      <c r="D14" s="21" t="s">
        <v>0</v>
      </c>
    </row>
    <row r="15" spans="1:4" ht="27.5" x14ac:dyDescent="1">
      <c r="A15" s="28">
        <v>65504</v>
      </c>
      <c r="B15" s="29">
        <v>50</v>
      </c>
      <c r="C15" s="20" t="s">
        <v>441</v>
      </c>
      <c r="D15" s="21" t="s">
        <v>565</v>
      </c>
    </row>
    <row r="16" spans="1:4" ht="27.5" x14ac:dyDescent="1">
      <c r="A16" s="28">
        <v>65515</v>
      </c>
      <c r="B16" s="29">
        <v>50</v>
      </c>
      <c r="C16" s="20" t="s">
        <v>829</v>
      </c>
      <c r="D16" s="21" t="s">
        <v>680</v>
      </c>
    </row>
    <row r="17" spans="1:4" ht="27.5" x14ac:dyDescent="1">
      <c r="A17" s="28">
        <v>65522</v>
      </c>
      <c r="B17" s="29">
        <v>50</v>
      </c>
      <c r="C17" s="20"/>
      <c r="D17" s="21" t="s">
        <v>827</v>
      </c>
    </row>
    <row r="18" spans="1:4" ht="27.5" x14ac:dyDescent="1">
      <c r="A18" s="28">
        <v>65531</v>
      </c>
      <c r="B18" s="29">
        <v>50</v>
      </c>
      <c r="C18" s="1"/>
      <c r="D18" s="21" t="s">
        <v>828</v>
      </c>
    </row>
    <row r="19" spans="1:4" ht="27.5" x14ac:dyDescent="1">
      <c r="A19" s="28"/>
      <c r="B19" s="29">
        <f>SUM(B15:B18)</f>
        <v>200</v>
      </c>
      <c r="C19" s="1"/>
      <c r="D19" s="2"/>
    </row>
    <row r="22" spans="1:4" ht="31.5" x14ac:dyDescent="1.1499999999999999">
      <c r="A22" s="47" t="s">
        <v>1268</v>
      </c>
      <c r="B22" s="34"/>
      <c r="C22" s="20"/>
      <c r="D22" s="21"/>
    </row>
    <row r="23" spans="1:4" ht="31.5" x14ac:dyDescent="1.1499999999999999">
      <c r="A23" s="47" t="s">
        <v>25</v>
      </c>
      <c r="B23" s="34" t="s">
        <v>26</v>
      </c>
      <c r="C23" s="20" t="s">
        <v>27</v>
      </c>
      <c r="D23" s="21" t="s">
        <v>0</v>
      </c>
    </row>
    <row r="24" spans="1:4" ht="27.5" x14ac:dyDescent="1">
      <c r="A24" s="28">
        <v>65542</v>
      </c>
      <c r="B24" s="29">
        <v>50</v>
      </c>
      <c r="C24" s="20" t="s">
        <v>1381</v>
      </c>
      <c r="D24" s="21" t="s">
        <v>1382</v>
      </c>
    </row>
    <row r="25" spans="1:4" ht="27.5" x14ac:dyDescent="1">
      <c r="A25" s="28">
        <v>65554</v>
      </c>
      <c r="B25" s="29">
        <v>50</v>
      </c>
      <c r="C25" s="20"/>
      <c r="D25" s="21" t="s">
        <v>1383</v>
      </c>
    </row>
    <row r="26" spans="1:4" ht="27.5" x14ac:dyDescent="1">
      <c r="A26" s="28"/>
      <c r="B26" s="29">
        <v>100</v>
      </c>
      <c r="C26" s="20"/>
      <c r="D26" s="21"/>
    </row>
    <row r="30" spans="1:4" ht="31.5" x14ac:dyDescent="1.1499999999999999">
      <c r="A30" s="47" t="s">
        <v>2399</v>
      </c>
      <c r="B30" s="34"/>
      <c r="C30" s="20"/>
      <c r="D30" s="21"/>
    </row>
    <row r="31" spans="1:4" ht="31.5" x14ac:dyDescent="1.1499999999999999">
      <c r="A31" s="48" t="s">
        <v>25</v>
      </c>
      <c r="B31" s="119" t="s">
        <v>1883</v>
      </c>
      <c r="C31" s="34" t="s">
        <v>2398</v>
      </c>
      <c r="D31" s="119" t="s">
        <v>0</v>
      </c>
    </row>
    <row r="32" spans="1:4" ht="31.5" x14ac:dyDescent="1.1499999999999999">
      <c r="A32" s="46">
        <v>65562</v>
      </c>
      <c r="B32" s="39">
        <v>50</v>
      </c>
      <c r="C32" s="119"/>
      <c r="D32" s="119" t="s">
        <v>1938</v>
      </c>
    </row>
    <row r="33" spans="1:4" ht="31.5" x14ac:dyDescent="1.1499999999999999">
      <c r="A33" s="46">
        <v>65574</v>
      </c>
      <c r="B33" s="39">
        <v>50</v>
      </c>
      <c r="C33" s="119"/>
      <c r="D33" s="119" t="s">
        <v>1942</v>
      </c>
    </row>
    <row r="34" spans="1:4" ht="31.5" x14ac:dyDescent="1.1499999999999999">
      <c r="A34" s="46">
        <v>65580</v>
      </c>
      <c r="B34" s="39">
        <v>50</v>
      </c>
      <c r="C34" s="119"/>
      <c r="D34" s="119" t="s">
        <v>1945</v>
      </c>
    </row>
    <row r="35" spans="1:4" ht="31.5" x14ac:dyDescent="1.1499999999999999">
      <c r="A35" s="46">
        <v>65586</v>
      </c>
      <c r="B35" s="39">
        <v>50</v>
      </c>
      <c r="C35" s="128"/>
      <c r="D35" s="119" t="s">
        <v>1946</v>
      </c>
    </row>
    <row r="36" spans="1:4" ht="31.5" x14ac:dyDescent="1.1499999999999999">
      <c r="A36" s="28"/>
      <c r="B36" s="29"/>
      <c r="C36" s="12"/>
      <c r="D36" s="34"/>
    </row>
    <row r="39" spans="1:4" ht="31.5" x14ac:dyDescent="1.1499999999999999">
      <c r="A39" s="47" t="s">
        <v>2400</v>
      </c>
      <c r="B39" s="34"/>
      <c r="C39" s="20"/>
      <c r="D39" s="21"/>
    </row>
    <row r="40" spans="1:4" ht="31.5" x14ac:dyDescent="1.1499999999999999">
      <c r="A40" s="48" t="s">
        <v>25</v>
      </c>
      <c r="B40" s="119" t="s">
        <v>1883</v>
      </c>
      <c r="C40" s="34" t="s">
        <v>2398</v>
      </c>
      <c r="D40" s="119" t="s">
        <v>0</v>
      </c>
    </row>
    <row r="41" spans="1:4" ht="31.5" x14ac:dyDescent="1.1499999999999999">
      <c r="A41" s="46">
        <v>65598</v>
      </c>
      <c r="B41" s="39">
        <v>50</v>
      </c>
      <c r="C41" s="119"/>
      <c r="D41" s="119" t="s">
        <v>2401</v>
      </c>
    </row>
    <row r="42" spans="1:4" ht="31.5" x14ac:dyDescent="1.1499999999999999">
      <c r="A42" s="46">
        <v>65608</v>
      </c>
      <c r="B42" s="39">
        <v>50</v>
      </c>
      <c r="C42" s="119"/>
      <c r="D42" s="119" t="s">
        <v>2402</v>
      </c>
    </row>
    <row r="43" spans="1:4" ht="31.5" x14ac:dyDescent="1.1499999999999999">
      <c r="A43" s="46">
        <v>65616</v>
      </c>
      <c r="B43" s="39">
        <v>50</v>
      </c>
      <c r="C43" s="119"/>
      <c r="D43" s="119" t="s">
        <v>2403</v>
      </c>
    </row>
    <row r="44" spans="1:4" ht="31.5" x14ac:dyDescent="1.1499999999999999">
      <c r="A44" s="46"/>
      <c r="B44" s="39"/>
      <c r="C44" s="128"/>
      <c r="D44" s="119"/>
    </row>
  </sheetData>
  <mergeCells count="2">
    <mergeCell ref="A1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3"/>
  <sheetViews>
    <sheetView topLeftCell="A40" workbookViewId="0">
      <selection activeCell="D49" sqref="D49"/>
    </sheetView>
  </sheetViews>
  <sheetFormatPr defaultRowHeight="14.5" x14ac:dyDescent="0.35"/>
  <cols>
    <col min="1" max="1" width="21.08984375" customWidth="1"/>
    <col min="2" max="2" width="14.453125" customWidth="1"/>
    <col min="3" max="3" width="12.90625" customWidth="1"/>
    <col min="4" max="4" width="21.453125" customWidth="1"/>
  </cols>
  <sheetData>
    <row r="1" spans="1:4" x14ac:dyDescent="0.35">
      <c r="A1" s="151" t="s">
        <v>24</v>
      </c>
      <c r="B1" s="151"/>
      <c r="C1" s="151"/>
      <c r="D1" s="151"/>
    </row>
    <row r="2" spans="1:4" x14ac:dyDescent="0.35">
      <c r="A2" s="151"/>
      <c r="B2" s="151"/>
      <c r="C2" s="151"/>
      <c r="D2" s="151"/>
    </row>
    <row r="3" spans="1:4" ht="35.5" x14ac:dyDescent="0.35">
      <c r="A3" s="152" t="s">
        <v>30</v>
      </c>
      <c r="B3" s="152"/>
      <c r="C3" s="152"/>
      <c r="D3" s="152"/>
    </row>
    <row r="4" spans="1:4" ht="27.5" x14ac:dyDescent="1">
      <c r="A4" s="27" t="s">
        <v>25</v>
      </c>
      <c r="B4" s="23" t="s">
        <v>26</v>
      </c>
      <c r="C4" s="23" t="s">
        <v>27</v>
      </c>
      <c r="D4" s="23" t="s">
        <v>0</v>
      </c>
    </row>
    <row r="5" spans="1:4" ht="27.5" x14ac:dyDescent="1">
      <c r="A5" s="28">
        <v>65471</v>
      </c>
      <c r="B5" s="29">
        <v>52</v>
      </c>
      <c r="C5" s="29"/>
      <c r="D5" s="2" t="s">
        <v>257</v>
      </c>
    </row>
    <row r="6" spans="1:4" ht="27.5" x14ac:dyDescent="1">
      <c r="A6" s="28">
        <v>65478</v>
      </c>
      <c r="B6" s="29">
        <v>50</v>
      </c>
      <c r="C6" s="29" t="s">
        <v>684</v>
      </c>
      <c r="D6" s="2" t="s">
        <v>256</v>
      </c>
    </row>
    <row r="7" spans="1:4" ht="27.5" x14ac:dyDescent="1">
      <c r="A7" s="28">
        <v>65484</v>
      </c>
      <c r="B7" s="22">
        <v>50</v>
      </c>
      <c r="C7" s="29"/>
      <c r="D7" s="2" t="s">
        <v>256</v>
      </c>
    </row>
    <row r="8" spans="1:4" ht="27.5" x14ac:dyDescent="1">
      <c r="A8" s="28">
        <v>65490</v>
      </c>
      <c r="B8" s="29">
        <v>51</v>
      </c>
      <c r="C8" s="29"/>
      <c r="D8" s="2" t="s">
        <v>256</v>
      </c>
    </row>
    <row r="9" spans="1:4" ht="27.5" x14ac:dyDescent="1">
      <c r="A9" s="28">
        <v>65497</v>
      </c>
      <c r="B9" s="22">
        <v>49</v>
      </c>
      <c r="C9" s="29"/>
      <c r="D9" s="2" t="s">
        <v>256</v>
      </c>
    </row>
    <row r="10" spans="1:4" ht="27.5" x14ac:dyDescent="1">
      <c r="A10" s="28"/>
      <c r="B10" s="22"/>
      <c r="C10" s="29"/>
      <c r="D10" s="2"/>
    </row>
    <row r="11" spans="1:4" ht="27.5" x14ac:dyDescent="1">
      <c r="A11" s="28"/>
      <c r="B11" s="29">
        <f>SUM(B5:B10)</f>
        <v>252</v>
      </c>
      <c r="C11" s="29"/>
      <c r="D11" s="2"/>
    </row>
    <row r="13" spans="1:4" ht="23.5" x14ac:dyDescent="0.55000000000000004">
      <c r="A13" s="52" t="s">
        <v>383</v>
      </c>
      <c r="B13" s="52"/>
      <c r="C13" s="52"/>
    </row>
    <row r="14" spans="1:4" ht="31.5" x14ac:dyDescent="1.1499999999999999">
      <c r="A14" s="35" t="s">
        <v>25</v>
      </c>
      <c r="B14" s="63" t="s">
        <v>26</v>
      </c>
      <c r="C14" s="63" t="s">
        <v>27</v>
      </c>
      <c r="D14" s="63" t="s">
        <v>0</v>
      </c>
    </row>
    <row r="15" spans="1:4" ht="27.5" x14ac:dyDescent="1">
      <c r="A15" s="28">
        <v>65502</v>
      </c>
      <c r="B15" s="29">
        <v>45</v>
      </c>
      <c r="C15" s="22" t="s">
        <v>683</v>
      </c>
      <c r="D15" s="2" t="s">
        <v>382</v>
      </c>
    </row>
    <row r="16" spans="1:4" ht="27.5" x14ac:dyDescent="1">
      <c r="A16" s="28">
        <v>65510</v>
      </c>
      <c r="B16" s="29">
        <v>51</v>
      </c>
      <c r="C16" s="22"/>
      <c r="D16" s="2" t="s">
        <v>681</v>
      </c>
    </row>
    <row r="17" spans="1:4" ht="27.5" x14ac:dyDescent="1">
      <c r="A17" s="28">
        <v>65521</v>
      </c>
      <c r="B17" s="29">
        <v>55</v>
      </c>
      <c r="C17" s="12"/>
      <c r="D17" s="2" t="s">
        <v>823</v>
      </c>
    </row>
    <row r="18" spans="1:4" ht="27.5" x14ac:dyDescent="1">
      <c r="A18" s="28">
        <v>65528</v>
      </c>
      <c r="B18" s="29">
        <v>40</v>
      </c>
      <c r="C18" s="22" t="s">
        <v>683</v>
      </c>
      <c r="D18" s="2" t="s">
        <v>824</v>
      </c>
    </row>
    <row r="19" spans="1:4" ht="27.5" x14ac:dyDescent="1">
      <c r="A19" s="28">
        <v>65530</v>
      </c>
      <c r="B19" s="29"/>
      <c r="C19" s="22" t="s">
        <v>683</v>
      </c>
      <c r="D19" s="2"/>
    </row>
    <row r="20" spans="1:4" ht="27.5" x14ac:dyDescent="1">
      <c r="A20" s="28"/>
      <c r="B20" s="29">
        <f>SUM(B15:B19)</f>
        <v>191</v>
      </c>
      <c r="C20" s="12"/>
      <c r="D20" s="12"/>
    </row>
    <row r="24" spans="1:4" ht="23.5" x14ac:dyDescent="0.55000000000000004">
      <c r="A24" s="52" t="s">
        <v>1269</v>
      </c>
      <c r="B24" s="52"/>
      <c r="C24" s="52"/>
    </row>
    <row r="25" spans="1:4" ht="31.5" x14ac:dyDescent="1.1499999999999999">
      <c r="A25" s="35" t="s">
        <v>25</v>
      </c>
      <c r="B25" s="63" t="s">
        <v>26</v>
      </c>
      <c r="C25" s="63" t="s">
        <v>27</v>
      </c>
      <c r="D25" s="63" t="s">
        <v>0</v>
      </c>
    </row>
    <row r="26" spans="1:4" ht="27.5" x14ac:dyDescent="1">
      <c r="A26" s="28">
        <v>65533</v>
      </c>
      <c r="B26" s="29">
        <v>50</v>
      </c>
      <c r="C26" s="22"/>
      <c r="D26" s="2" t="s">
        <v>1376</v>
      </c>
    </row>
    <row r="27" spans="1:4" ht="27.5" x14ac:dyDescent="1">
      <c r="A27" s="28">
        <v>65535</v>
      </c>
      <c r="B27" s="29">
        <v>0</v>
      </c>
      <c r="C27" s="22" t="s">
        <v>1378</v>
      </c>
      <c r="D27" s="99">
        <v>0</v>
      </c>
    </row>
    <row r="28" spans="1:4" ht="27.5" x14ac:dyDescent="1">
      <c r="A28" s="28">
        <v>65541</v>
      </c>
      <c r="B28" s="29">
        <v>50</v>
      </c>
      <c r="C28" s="22" t="s">
        <v>1374</v>
      </c>
      <c r="D28" s="2" t="s">
        <v>1377</v>
      </c>
    </row>
    <row r="29" spans="1:4" ht="27.5" x14ac:dyDescent="1">
      <c r="A29" s="28">
        <v>65548</v>
      </c>
      <c r="B29" s="29">
        <v>50</v>
      </c>
      <c r="C29" s="22" t="s">
        <v>683</v>
      </c>
      <c r="D29" s="2" t="s">
        <v>1373</v>
      </c>
    </row>
    <row r="30" spans="1:4" ht="27.5" x14ac:dyDescent="1">
      <c r="A30" s="28">
        <v>65558</v>
      </c>
      <c r="B30" s="29">
        <v>50</v>
      </c>
      <c r="C30" s="22" t="s">
        <v>1379</v>
      </c>
      <c r="D30" s="2" t="s">
        <v>1375</v>
      </c>
    </row>
    <row r="31" spans="1:4" ht="27.5" x14ac:dyDescent="1">
      <c r="A31" s="28"/>
      <c r="B31" s="29"/>
      <c r="C31" s="22"/>
      <c r="D31" s="2"/>
    </row>
    <row r="32" spans="1:4" ht="27.5" x14ac:dyDescent="1">
      <c r="A32" s="28"/>
      <c r="B32" s="29">
        <f>SUM(B26:B31)</f>
        <v>200</v>
      </c>
      <c r="C32" s="22" t="s">
        <v>1380</v>
      </c>
      <c r="D32" s="12"/>
    </row>
    <row r="35" spans="1:4" ht="23.5" x14ac:dyDescent="0.55000000000000004">
      <c r="A35" s="52" t="s">
        <v>1493</v>
      </c>
      <c r="B35" s="52"/>
      <c r="C35" s="52"/>
    </row>
    <row r="36" spans="1:4" ht="31.5" x14ac:dyDescent="1.1499999999999999">
      <c r="A36" s="35" t="s">
        <v>25</v>
      </c>
      <c r="B36" s="63" t="s">
        <v>26</v>
      </c>
      <c r="C36" s="63" t="s">
        <v>2027</v>
      </c>
      <c r="D36" s="63" t="s">
        <v>0</v>
      </c>
    </row>
    <row r="37" spans="1:4" ht="31.5" x14ac:dyDescent="1.1499999999999999">
      <c r="A37" s="28">
        <v>65562</v>
      </c>
      <c r="B37" s="63">
        <v>40</v>
      </c>
      <c r="C37" s="63"/>
      <c r="D37" s="16" t="s">
        <v>2074</v>
      </c>
    </row>
    <row r="38" spans="1:4" ht="31.5" x14ac:dyDescent="1.1499999999999999">
      <c r="A38" s="28">
        <v>65565</v>
      </c>
      <c r="B38" s="63">
        <v>50</v>
      </c>
      <c r="C38" s="96" t="s">
        <v>1939</v>
      </c>
      <c r="D38" s="16" t="s">
        <v>2075</v>
      </c>
    </row>
    <row r="39" spans="1:4" ht="31.5" x14ac:dyDescent="1.1499999999999999">
      <c r="A39" s="28">
        <v>65567</v>
      </c>
      <c r="B39" s="119">
        <v>56</v>
      </c>
      <c r="C39" s="96" t="s">
        <v>2072</v>
      </c>
      <c r="D39" s="16" t="s">
        <v>2076</v>
      </c>
    </row>
    <row r="40" spans="1:4" ht="27.5" x14ac:dyDescent="1">
      <c r="A40" s="28">
        <v>65568</v>
      </c>
      <c r="B40" s="29">
        <v>45</v>
      </c>
      <c r="C40" s="4"/>
      <c r="D40" s="16" t="s">
        <v>1797</v>
      </c>
    </row>
    <row r="41" spans="1:4" ht="27.5" x14ac:dyDescent="1">
      <c r="A41" s="28">
        <v>65577</v>
      </c>
      <c r="B41" s="29">
        <v>0</v>
      </c>
      <c r="C41" s="4" t="s">
        <v>1803</v>
      </c>
      <c r="D41" s="16" t="s">
        <v>1804</v>
      </c>
    </row>
    <row r="42" spans="1:4" ht="27.5" x14ac:dyDescent="1">
      <c r="A42" s="28"/>
      <c r="B42" s="29">
        <f>SUM(B37:B41)</f>
        <v>191</v>
      </c>
      <c r="C42" s="120" t="s">
        <v>2073</v>
      </c>
      <c r="D42" s="2"/>
    </row>
    <row r="46" spans="1:4" ht="23.5" x14ac:dyDescent="0.55000000000000004">
      <c r="A46" s="52" t="s">
        <v>2404</v>
      </c>
      <c r="B46" s="52"/>
      <c r="C46" s="52"/>
    </row>
    <row r="47" spans="1:4" ht="31.5" x14ac:dyDescent="1.1499999999999999">
      <c r="A47" s="35" t="s">
        <v>25</v>
      </c>
      <c r="B47" s="63" t="s">
        <v>1372</v>
      </c>
      <c r="C47" s="63" t="s">
        <v>2027</v>
      </c>
      <c r="D47" s="63" t="s">
        <v>0</v>
      </c>
    </row>
    <row r="48" spans="1:4" ht="31.5" x14ac:dyDescent="1.1499999999999999">
      <c r="A48" s="28">
        <v>65601</v>
      </c>
      <c r="B48" s="119">
        <v>45</v>
      </c>
      <c r="C48" s="63"/>
      <c r="D48" s="16" t="s">
        <v>2166</v>
      </c>
    </row>
    <row r="49" spans="1:4" ht="31.5" x14ac:dyDescent="1.1499999999999999">
      <c r="A49" s="28"/>
      <c r="B49" s="63"/>
      <c r="C49" s="96"/>
      <c r="D49" s="16"/>
    </row>
    <row r="50" spans="1:4" ht="31.5" x14ac:dyDescent="1.1499999999999999">
      <c r="A50" s="28"/>
      <c r="B50" s="119"/>
      <c r="C50" s="96"/>
      <c r="D50" s="16"/>
    </row>
    <row r="51" spans="1:4" ht="27.5" x14ac:dyDescent="1">
      <c r="A51" s="28"/>
      <c r="B51" s="29"/>
      <c r="C51" s="4"/>
      <c r="D51" s="16"/>
    </row>
    <row r="52" spans="1:4" ht="27.5" x14ac:dyDescent="1">
      <c r="A52" s="28"/>
      <c r="B52" s="29"/>
      <c r="C52" s="4"/>
      <c r="D52" s="16"/>
    </row>
    <row r="53" spans="1:4" ht="27.5" x14ac:dyDescent="1">
      <c r="A53" s="28"/>
      <c r="B53" s="29"/>
      <c r="C53" s="120"/>
      <c r="D53" s="2"/>
    </row>
  </sheetData>
  <mergeCells count="2">
    <mergeCell ref="A1:D2"/>
    <mergeCell ref="A3:D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46"/>
  <sheetViews>
    <sheetView topLeftCell="A37" workbookViewId="0">
      <selection activeCell="B50" sqref="B50"/>
    </sheetView>
  </sheetViews>
  <sheetFormatPr defaultRowHeight="14.5" x14ac:dyDescent="0.35"/>
  <cols>
    <col min="1" max="1" width="21.6328125" customWidth="1"/>
    <col min="2" max="2" width="14.1796875" customWidth="1"/>
    <col min="3" max="3" width="12.54296875" customWidth="1"/>
    <col min="4" max="4" width="19.1796875" customWidth="1"/>
  </cols>
  <sheetData>
    <row r="1" spans="1:4" x14ac:dyDescent="0.35">
      <c r="A1" s="129" t="s">
        <v>24</v>
      </c>
      <c r="B1" s="129"/>
      <c r="C1" s="129"/>
      <c r="D1" s="129"/>
    </row>
    <row r="2" spans="1:4" x14ac:dyDescent="0.35">
      <c r="A2" s="129"/>
      <c r="B2" s="129"/>
      <c r="C2" s="129"/>
      <c r="D2" s="129"/>
    </row>
    <row r="3" spans="1:4" ht="39.5" x14ac:dyDescent="0.35">
      <c r="A3" s="143" t="s">
        <v>569</v>
      </c>
      <c r="B3" s="143"/>
      <c r="C3" s="143"/>
      <c r="D3" s="143"/>
    </row>
    <row r="4" spans="1:4" ht="27.5" x14ac:dyDescent="1">
      <c r="A4" s="27" t="s">
        <v>25</v>
      </c>
      <c r="B4" s="23" t="s">
        <v>26</v>
      </c>
      <c r="C4" s="23" t="s">
        <v>27</v>
      </c>
      <c r="D4" s="27" t="s">
        <v>0</v>
      </c>
    </row>
    <row r="5" spans="1:4" ht="27.5" x14ac:dyDescent="1">
      <c r="A5" s="28">
        <v>65474</v>
      </c>
      <c r="B5" s="29">
        <v>50</v>
      </c>
      <c r="C5" s="1"/>
      <c r="D5" s="2" t="s">
        <v>256</v>
      </c>
    </row>
    <row r="6" spans="1:4" ht="27.5" x14ac:dyDescent="1">
      <c r="A6" s="28">
        <v>65481</v>
      </c>
      <c r="B6" s="29">
        <v>50</v>
      </c>
      <c r="C6" s="1"/>
      <c r="D6" s="2" t="s">
        <v>256</v>
      </c>
    </row>
    <row r="7" spans="1:4" ht="27.5" x14ac:dyDescent="1">
      <c r="A7" s="28">
        <v>65492</v>
      </c>
      <c r="B7" s="29">
        <v>50</v>
      </c>
      <c r="C7" s="2"/>
      <c r="D7" s="2" t="s">
        <v>256</v>
      </c>
    </row>
    <row r="8" spans="1:4" ht="27.5" x14ac:dyDescent="1">
      <c r="A8" s="36" t="s">
        <v>544</v>
      </c>
      <c r="B8" s="29">
        <v>50</v>
      </c>
      <c r="C8" s="2"/>
      <c r="D8" s="2" t="s">
        <v>256</v>
      </c>
    </row>
    <row r="9" spans="1:4" ht="27.5" x14ac:dyDescent="1">
      <c r="A9" s="28"/>
      <c r="B9" s="22"/>
      <c r="C9" s="2"/>
      <c r="D9" s="2"/>
    </row>
    <row r="10" spans="1:4" ht="27.5" x14ac:dyDescent="1">
      <c r="A10" s="28"/>
      <c r="B10" s="29">
        <f>SUM(B5:B9)</f>
        <v>200</v>
      </c>
      <c r="C10" s="2"/>
      <c r="D10" s="2"/>
    </row>
    <row r="13" spans="1:4" ht="39.5" x14ac:dyDescent="0.35">
      <c r="A13" s="143" t="s">
        <v>404</v>
      </c>
      <c r="B13" s="143"/>
      <c r="C13" s="143"/>
      <c r="D13" s="143"/>
    </row>
    <row r="15" spans="1:4" ht="27.5" x14ac:dyDescent="1">
      <c r="A15" s="27" t="s">
        <v>25</v>
      </c>
      <c r="B15" s="23" t="s">
        <v>26</v>
      </c>
      <c r="C15" s="23" t="s">
        <v>27</v>
      </c>
      <c r="D15" s="27" t="s">
        <v>0</v>
      </c>
    </row>
    <row r="16" spans="1:4" ht="27.5" x14ac:dyDescent="1">
      <c r="A16" s="28">
        <v>65508</v>
      </c>
      <c r="B16" s="29">
        <v>50</v>
      </c>
      <c r="C16" s="2"/>
      <c r="D16" s="2" t="s">
        <v>256</v>
      </c>
    </row>
    <row r="17" spans="1:4" ht="27.5" x14ac:dyDescent="1">
      <c r="A17" s="28">
        <v>65521</v>
      </c>
      <c r="B17" s="29">
        <v>50</v>
      </c>
      <c r="C17" s="2"/>
      <c r="D17" s="2" t="s">
        <v>831</v>
      </c>
    </row>
    <row r="18" spans="1:4" ht="27.5" x14ac:dyDescent="1">
      <c r="A18" s="28">
        <v>65531</v>
      </c>
      <c r="B18" s="29">
        <v>50</v>
      </c>
      <c r="C18" s="2"/>
      <c r="D18" s="2" t="s">
        <v>830</v>
      </c>
    </row>
    <row r="19" spans="1:4" ht="27.5" x14ac:dyDescent="1">
      <c r="A19" s="28"/>
      <c r="B19" s="29">
        <f>SUM(B16:B18)</f>
        <v>150</v>
      </c>
      <c r="C19" s="2"/>
      <c r="D19" s="2"/>
    </row>
    <row r="23" spans="1:4" ht="23.5" x14ac:dyDescent="0.55000000000000004">
      <c r="A23" s="52" t="s">
        <v>1270</v>
      </c>
      <c r="B23" s="52"/>
      <c r="C23" s="52"/>
    </row>
    <row r="24" spans="1:4" ht="31.5" x14ac:dyDescent="1.1499999999999999">
      <c r="A24" s="35" t="s">
        <v>25</v>
      </c>
      <c r="B24" s="63" t="s">
        <v>26</v>
      </c>
      <c r="C24" s="63" t="s">
        <v>27</v>
      </c>
      <c r="D24" s="63" t="s">
        <v>0</v>
      </c>
    </row>
    <row r="25" spans="1:4" ht="27.5" x14ac:dyDescent="1">
      <c r="A25" s="28">
        <v>65537</v>
      </c>
      <c r="B25" s="29">
        <v>50</v>
      </c>
      <c r="C25" s="22"/>
      <c r="D25" s="2" t="s">
        <v>1384</v>
      </c>
    </row>
    <row r="26" spans="1:4" ht="27.5" x14ac:dyDescent="1">
      <c r="A26" s="28">
        <v>65547</v>
      </c>
      <c r="B26" s="29">
        <v>50</v>
      </c>
      <c r="C26" s="22"/>
      <c r="D26" s="2" t="s">
        <v>1393</v>
      </c>
    </row>
    <row r="27" spans="1:4" ht="27.5" x14ac:dyDescent="1">
      <c r="A27" s="28">
        <v>65561</v>
      </c>
      <c r="B27" s="29">
        <v>50</v>
      </c>
      <c r="C27" s="12"/>
      <c r="D27" s="2" t="s">
        <v>1400</v>
      </c>
    </row>
    <row r="28" spans="1:4" ht="27.5" x14ac:dyDescent="1">
      <c r="A28" s="28"/>
      <c r="B28" s="29">
        <f>SUM(B25:B27)</f>
        <v>150</v>
      </c>
      <c r="C28" s="12"/>
      <c r="D28" s="12"/>
    </row>
    <row r="32" spans="1:4" ht="23.5" x14ac:dyDescent="0.55000000000000004">
      <c r="A32" s="52" t="s">
        <v>1494</v>
      </c>
      <c r="B32" s="52"/>
      <c r="C32" s="52"/>
    </row>
    <row r="33" spans="1:4" ht="31.5" x14ac:dyDescent="1.1499999999999999">
      <c r="A33" s="35" t="s">
        <v>25</v>
      </c>
      <c r="B33" s="63" t="s">
        <v>26</v>
      </c>
      <c r="C33" s="19" t="s">
        <v>27</v>
      </c>
      <c r="D33" s="63" t="s">
        <v>0</v>
      </c>
    </row>
    <row r="34" spans="1:4" ht="31.5" x14ac:dyDescent="1.1499999999999999">
      <c r="A34" s="28">
        <v>65567</v>
      </c>
      <c r="B34" s="29">
        <v>50</v>
      </c>
      <c r="C34" s="22"/>
      <c r="D34" s="63" t="s">
        <v>1940</v>
      </c>
    </row>
    <row r="35" spans="1:4" ht="31.5" x14ac:dyDescent="1.1499999999999999">
      <c r="A35" s="28">
        <v>65579</v>
      </c>
      <c r="B35" s="29">
        <v>50</v>
      </c>
      <c r="C35" s="22"/>
      <c r="D35" s="63" t="s">
        <v>1944</v>
      </c>
    </row>
    <row r="36" spans="1:4" ht="31.5" x14ac:dyDescent="1.1499999999999999">
      <c r="A36" s="28">
        <v>65587</v>
      </c>
      <c r="B36" s="29">
        <v>50</v>
      </c>
      <c r="C36" s="12"/>
      <c r="D36" s="63" t="s">
        <v>1948</v>
      </c>
    </row>
    <row r="37" spans="1:4" ht="31.5" x14ac:dyDescent="1.1499999999999999">
      <c r="A37" s="28"/>
      <c r="B37" s="29"/>
      <c r="C37" s="12"/>
      <c r="D37" s="63"/>
    </row>
    <row r="41" spans="1:4" ht="23.5" x14ac:dyDescent="0.55000000000000004">
      <c r="A41" s="52" t="s">
        <v>2406</v>
      </c>
      <c r="B41" s="52"/>
      <c r="C41" s="52"/>
    </row>
    <row r="42" spans="1:4" ht="31.5" x14ac:dyDescent="1.1499999999999999">
      <c r="A42" s="63" t="s">
        <v>25</v>
      </c>
      <c r="B42" s="63" t="s">
        <v>1883</v>
      </c>
      <c r="C42" s="63" t="s">
        <v>2405</v>
      </c>
      <c r="D42" s="63" t="s">
        <v>0</v>
      </c>
    </row>
    <row r="43" spans="1:4" ht="31.5" x14ac:dyDescent="1.1499999999999999">
      <c r="A43" s="28">
        <v>65598</v>
      </c>
      <c r="B43" s="29">
        <v>50</v>
      </c>
      <c r="C43" s="22"/>
      <c r="D43" s="63" t="s">
        <v>2407</v>
      </c>
    </row>
    <row r="44" spans="1:4" ht="31.5" x14ac:dyDescent="1.1499999999999999">
      <c r="A44" s="28">
        <v>65608</v>
      </c>
      <c r="B44" s="29">
        <v>50</v>
      </c>
      <c r="C44" s="22"/>
      <c r="D44" s="63" t="s">
        <v>2408</v>
      </c>
    </row>
    <row r="45" spans="1:4" ht="31.5" x14ac:dyDescent="1.1499999999999999">
      <c r="A45" s="28">
        <v>65618</v>
      </c>
      <c r="B45" s="29">
        <v>50</v>
      </c>
      <c r="C45" s="12"/>
      <c r="D45" s="63" t="s">
        <v>2409</v>
      </c>
    </row>
    <row r="46" spans="1:4" ht="31.5" x14ac:dyDescent="1.1499999999999999">
      <c r="A46" s="28"/>
      <c r="B46" s="29"/>
      <c r="C46" s="12"/>
      <c r="D46" s="63"/>
    </row>
  </sheetData>
  <mergeCells count="3">
    <mergeCell ref="A1:D2"/>
    <mergeCell ref="A3:D3"/>
    <mergeCell ref="A13:D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43"/>
  <sheetViews>
    <sheetView topLeftCell="A34" workbookViewId="0">
      <selection activeCell="C43" sqref="C43"/>
    </sheetView>
  </sheetViews>
  <sheetFormatPr defaultRowHeight="14.5" x14ac:dyDescent="0.35"/>
  <cols>
    <col min="1" max="2" width="19.90625" customWidth="1"/>
    <col min="3" max="3" width="15.54296875" customWidth="1"/>
    <col min="4" max="4" width="24.54296875" customWidth="1"/>
  </cols>
  <sheetData>
    <row r="1" spans="1:4" x14ac:dyDescent="0.35">
      <c r="A1" s="153" t="s">
        <v>24</v>
      </c>
      <c r="B1" s="153"/>
      <c r="C1" s="153"/>
      <c r="D1" s="153"/>
    </row>
    <row r="2" spans="1:4" x14ac:dyDescent="0.35">
      <c r="A2" s="153"/>
      <c r="B2" s="153"/>
      <c r="C2" s="153"/>
      <c r="D2" s="153"/>
    </row>
    <row r="3" spans="1:4" ht="39.5" x14ac:dyDescent="0.35">
      <c r="A3" s="154" t="s">
        <v>545</v>
      </c>
      <c r="B3" s="154"/>
      <c r="C3" s="154"/>
      <c r="D3" s="154"/>
    </row>
    <row r="4" spans="1:4" ht="27.5" x14ac:dyDescent="1">
      <c r="A4" s="27" t="s">
        <v>25</v>
      </c>
      <c r="B4" s="22" t="s">
        <v>26</v>
      </c>
      <c r="C4" s="22" t="s">
        <v>27</v>
      </c>
      <c r="D4" s="22" t="s">
        <v>508</v>
      </c>
    </row>
    <row r="5" spans="1:4" ht="27.5" x14ac:dyDescent="1">
      <c r="A5" s="28">
        <v>65473</v>
      </c>
      <c r="B5" s="29">
        <v>50</v>
      </c>
      <c r="C5" s="1"/>
      <c r="D5" s="2" t="s">
        <v>380</v>
      </c>
    </row>
    <row r="6" spans="1:4" ht="27.5" x14ac:dyDescent="1">
      <c r="A6" s="28">
        <v>65484</v>
      </c>
      <c r="B6" s="29">
        <v>50</v>
      </c>
      <c r="C6" s="1"/>
      <c r="D6" s="2" t="s">
        <v>381</v>
      </c>
    </row>
    <row r="7" spans="1:4" ht="27.5" x14ac:dyDescent="1">
      <c r="A7" s="28">
        <v>65495</v>
      </c>
      <c r="B7" s="5">
        <v>50</v>
      </c>
      <c r="C7" s="2"/>
      <c r="D7" s="2" t="s">
        <v>379</v>
      </c>
    </row>
    <row r="8" spans="1:4" ht="27.5" x14ac:dyDescent="1">
      <c r="A8" s="28"/>
      <c r="B8" s="6"/>
      <c r="C8" s="2"/>
      <c r="D8" s="2"/>
    </row>
    <row r="9" spans="1:4" ht="27.5" x14ac:dyDescent="1">
      <c r="A9" s="10"/>
      <c r="B9" s="5">
        <f>SUM(B5:B8)</f>
        <v>150</v>
      </c>
      <c r="C9" s="2"/>
      <c r="D9" s="2"/>
    </row>
    <row r="12" spans="1:4" ht="39.5" x14ac:dyDescent="0.35">
      <c r="A12" s="154" t="s">
        <v>509</v>
      </c>
      <c r="B12" s="154"/>
      <c r="C12" s="154"/>
      <c r="D12" s="154"/>
    </row>
    <row r="13" spans="1:4" ht="27.5" x14ac:dyDescent="1">
      <c r="A13" s="27" t="s">
        <v>25</v>
      </c>
      <c r="B13" s="22" t="s">
        <v>26</v>
      </c>
      <c r="C13" s="22" t="s">
        <v>27</v>
      </c>
      <c r="D13" s="22" t="s">
        <v>508</v>
      </c>
    </row>
    <row r="14" spans="1:4" ht="27.5" x14ac:dyDescent="1">
      <c r="A14" s="36">
        <v>65506</v>
      </c>
      <c r="B14" s="29">
        <v>50</v>
      </c>
      <c r="C14" s="2"/>
      <c r="D14" s="2" t="s">
        <v>507</v>
      </c>
    </row>
    <row r="15" spans="1:4" ht="27.5" x14ac:dyDescent="1">
      <c r="A15" s="36">
        <v>65516</v>
      </c>
      <c r="B15" s="29">
        <v>50</v>
      </c>
      <c r="C15" s="2"/>
      <c r="D15" s="2" t="s">
        <v>816</v>
      </c>
    </row>
    <row r="16" spans="1:4" ht="27.5" x14ac:dyDescent="1">
      <c r="A16" s="36">
        <v>65526</v>
      </c>
      <c r="B16" s="29">
        <v>50</v>
      </c>
      <c r="C16" s="2"/>
      <c r="D16" s="2" t="s">
        <v>817</v>
      </c>
    </row>
    <row r="17" spans="1:4" ht="27.5" x14ac:dyDescent="1">
      <c r="A17" s="36"/>
      <c r="B17" s="29">
        <v>150</v>
      </c>
      <c r="C17" s="2"/>
      <c r="D17" s="2"/>
    </row>
    <row r="21" spans="1:4" ht="23.5" x14ac:dyDescent="0.55000000000000004">
      <c r="A21" s="52" t="s">
        <v>1271</v>
      </c>
      <c r="B21" s="52"/>
      <c r="C21" s="52"/>
    </row>
    <row r="22" spans="1:4" ht="31.5" x14ac:dyDescent="1.1499999999999999">
      <c r="A22" s="35" t="s">
        <v>25</v>
      </c>
      <c r="B22" s="63" t="s">
        <v>26</v>
      </c>
      <c r="C22" s="63" t="s">
        <v>27</v>
      </c>
      <c r="D22" s="63" t="s">
        <v>0</v>
      </c>
    </row>
    <row r="23" spans="1:4" ht="27.5" x14ac:dyDescent="1">
      <c r="A23" s="43">
        <v>65538</v>
      </c>
      <c r="B23" s="29">
        <v>50</v>
      </c>
      <c r="C23" s="22"/>
      <c r="D23" s="2" t="s">
        <v>1385</v>
      </c>
    </row>
    <row r="24" spans="1:4" ht="27.5" x14ac:dyDescent="1">
      <c r="A24" s="43">
        <v>65547</v>
      </c>
      <c r="B24" s="29">
        <v>50</v>
      </c>
      <c r="C24" s="22"/>
      <c r="D24" s="2" t="s">
        <v>1394</v>
      </c>
    </row>
    <row r="25" spans="1:4" ht="27.5" x14ac:dyDescent="1">
      <c r="A25" s="43">
        <v>65561</v>
      </c>
      <c r="B25" s="29">
        <v>50</v>
      </c>
      <c r="C25" s="12"/>
      <c r="D25" s="2" t="s">
        <v>1401</v>
      </c>
    </row>
    <row r="26" spans="1:4" ht="27.5" x14ac:dyDescent="1">
      <c r="A26" s="28"/>
      <c r="B26" s="29">
        <f>SUM(B23:B25)</f>
        <v>150</v>
      </c>
      <c r="C26" s="12"/>
      <c r="D26" s="12"/>
    </row>
    <row r="29" spans="1:4" ht="23.5" x14ac:dyDescent="0.55000000000000004">
      <c r="A29" s="52" t="s">
        <v>1495</v>
      </c>
      <c r="B29" s="52"/>
      <c r="C29" s="52"/>
    </row>
    <row r="30" spans="1:4" ht="31.5" x14ac:dyDescent="1.1499999999999999">
      <c r="A30" s="35" t="s">
        <v>25</v>
      </c>
      <c r="B30" s="63" t="s">
        <v>26</v>
      </c>
      <c r="C30" s="63" t="s">
        <v>27</v>
      </c>
      <c r="D30" s="63" t="s">
        <v>0</v>
      </c>
    </row>
    <row r="31" spans="1:4" ht="31.5" x14ac:dyDescent="1.1499999999999999">
      <c r="A31" s="43">
        <v>65568</v>
      </c>
      <c r="B31" s="29">
        <v>50</v>
      </c>
      <c r="C31" s="22"/>
      <c r="D31" s="63" t="s">
        <v>1941</v>
      </c>
    </row>
    <row r="32" spans="1:4" ht="31.5" x14ac:dyDescent="1.1499999999999999">
      <c r="A32" s="43">
        <v>65579</v>
      </c>
      <c r="B32" s="29">
        <v>50</v>
      </c>
      <c r="C32" s="22"/>
      <c r="D32" s="63" t="s">
        <v>1943</v>
      </c>
    </row>
    <row r="33" spans="1:4" ht="31.5" x14ac:dyDescent="1.1499999999999999">
      <c r="A33" s="43">
        <v>65587</v>
      </c>
      <c r="B33" s="29">
        <v>50</v>
      </c>
      <c r="C33" s="12"/>
      <c r="D33" s="63" t="s">
        <v>1947</v>
      </c>
    </row>
    <row r="34" spans="1:4" ht="31.5" x14ac:dyDescent="1.1499999999999999">
      <c r="A34" s="28"/>
      <c r="B34" s="29"/>
      <c r="C34" s="12"/>
      <c r="D34" s="63"/>
    </row>
    <row r="38" spans="1:4" ht="23.5" x14ac:dyDescent="0.55000000000000004">
      <c r="A38" s="52" t="s">
        <v>2410</v>
      </c>
      <c r="B38" s="52"/>
      <c r="C38" s="52"/>
    </row>
    <row r="39" spans="1:4" ht="31.5" x14ac:dyDescent="1.1499999999999999">
      <c r="A39" s="35" t="s">
        <v>25</v>
      </c>
      <c r="B39" s="63" t="s">
        <v>26</v>
      </c>
      <c r="C39" s="63" t="s">
        <v>27</v>
      </c>
      <c r="D39" s="63" t="s">
        <v>0</v>
      </c>
    </row>
    <row r="40" spans="1:4" ht="31.5" x14ac:dyDescent="1.1499999999999999">
      <c r="A40" s="43">
        <v>65598</v>
      </c>
      <c r="B40" s="29">
        <v>50</v>
      </c>
      <c r="C40" s="22"/>
      <c r="D40" s="63" t="s">
        <v>2411</v>
      </c>
    </row>
    <row r="41" spans="1:4" ht="31.5" x14ac:dyDescent="1.1499999999999999">
      <c r="A41" s="43">
        <v>65606</v>
      </c>
      <c r="B41" s="29">
        <v>50</v>
      </c>
      <c r="C41" s="22"/>
      <c r="D41" s="63" t="s">
        <v>2412</v>
      </c>
    </row>
    <row r="42" spans="1:4" ht="31.5" x14ac:dyDescent="1.1499999999999999">
      <c r="A42" s="43">
        <v>65613</v>
      </c>
      <c r="B42" s="29">
        <v>50</v>
      </c>
      <c r="C42" s="12"/>
      <c r="D42" s="63" t="s">
        <v>2413</v>
      </c>
    </row>
    <row r="43" spans="1:4" ht="31.5" x14ac:dyDescent="1.1499999999999999">
      <c r="A43" s="28"/>
      <c r="B43" s="29"/>
      <c r="C43" s="12"/>
      <c r="D43" s="63"/>
    </row>
  </sheetData>
  <mergeCells count="3">
    <mergeCell ref="A1:D2"/>
    <mergeCell ref="A3:D3"/>
    <mergeCell ref="A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"/>
  <sheetViews>
    <sheetView tabSelected="1" workbookViewId="0">
      <selection activeCell="J6" sqref="J6"/>
    </sheetView>
  </sheetViews>
  <sheetFormatPr defaultRowHeight="14.5" x14ac:dyDescent="0.35"/>
  <cols>
    <col min="1" max="1" width="20.6328125" customWidth="1"/>
    <col min="2" max="2" width="10" customWidth="1"/>
    <col min="3" max="3" width="12.1796875" customWidth="1"/>
    <col min="4" max="4" width="12.6328125" customWidth="1"/>
    <col min="5" max="5" width="28" customWidth="1"/>
  </cols>
  <sheetData>
    <row r="1" spans="1:9" x14ac:dyDescent="0.35">
      <c r="A1" s="129" t="s">
        <v>29</v>
      </c>
      <c r="B1" s="129"/>
      <c r="C1" s="129"/>
      <c r="D1" s="129"/>
      <c r="E1" s="129"/>
      <c r="F1" s="3"/>
      <c r="G1" s="3"/>
      <c r="H1" s="3"/>
    </row>
    <row r="2" spans="1:9" x14ac:dyDescent="0.35">
      <c r="A2" s="129"/>
      <c r="B2" s="129"/>
      <c r="C2" s="129"/>
      <c r="D2" s="129"/>
      <c r="E2" s="129"/>
      <c r="F2" s="3"/>
      <c r="G2" s="3"/>
      <c r="H2" s="3"/>
    </row>
    <row r="3" spans="1:9" ht="39.5" x14ac:dyDescent="0.35">
      <c r="A3" s="130" t="s">
        <v>1956</v>
      </c>
      <c r="B3" s="131"/>
      <c r="C3" s="131"/>
      <c r="D3" s="131"/>
      <c r="E3" s="132"/>
      <c r="F3" s="3"/>
      <c r="G3" s="3"/>
      <c r="H3" s="3"/>
    </row>
    <row r="4" spans="1:9" ht="35.5" x14ac:dyDescent="1.3">
      <c r="A4" s="16" t="s">
        <v>25</v>
      </c>
      <c r="B4" s="16" t="s">
        <v>26</v>
      </c>
      <c r="C4" s="16" t="s">
        <v>27</v>
      </c>
      <c r="D4" s="16" t="s">
        <v>607</v>
      </c>
      <c r="E4" s="16" t="s">
        <v>0</v>
      </c>
      <c r="G4" s="186" t="s">
        <v>2451</v>
      </c>
      <c r="H4" s="186"/>
      <c r="I4" s="186"/>
    </row>
    <row r="5" spans="1:9" ht="35.5" x14ac:dyDescent="1.3">
      <c r="A5" s="111">
        <v>65472</v>
      </c>
      <c r="B5" s="37">
        <v>50</v>
      </c>
      <c r="C5" s="16"/>
      <c r="D5" s="16" t="s">
        <v>462</v>
      </c>
      <c r="E5" s="16"/>
      <c r="G5" s="187">
        <f>SUM(B16,B32,B44,B55,B70)</f>
        <v>1876</v>
      </c>
      <c r="H5" s="188"/>
      <c r="I5" s="188"/>
    </row>
    <row r="6" spans="1:9" ht="27.5" x14ac:dyDescent="1">
      <c r="A6" s="111">
        <v>65475</v>
      </c>
      <c r="B6" s="37">
        <v>36</v>
      </c>
      <c r="C6" s="16"/>
      <c r="D6" s="16" t="s">
        <v>463</v>
      </c>
      <c r="E6" s="16"/>
    </row>
    <row r="7" spans="1:9" ht="27.5" x14ac:dyDescent="1">
      <c r="A7" s="111">
        <v>65479</v>
      </c>
      <c r="B7" s="37">
        <v>49</v>
      </c>
      <c r="C7" s="16"/>
      <c r="D7" s="16" t="s">
        <v>464</v>
      </c>
      <c r="E7" s="16"/>
    </row>
    <row r="8" spans="1:9" ht="27.5" x14ac:dyDescent="1">
      <c r="A8" s="111">
        <v>65482</v>
      </c>
      <c r="B8" s="37">
        <v>41</v>
      </c>
      <c r="C8" s="16"/>
      <c r="D8" s="16" t="s">
        <v>465</v>
      </c>
      <c r="E8" s="16"/>
    </row>
    <row r="9" spans="1:9" ht="27.5" x14ac:dyDescent="1">
      <c r="A9" s="111">
        <v>65485</v>
      </c>
      <c r="B9" s="16">
        <v>46</v>
      </c>
      <c r="C9" s="16"/>
      <c r="D9" s="16" t="s">
        <v>466</v>
      </c>
      <c r="E9" s="16"/>
    </row>
    <row r="10" spans="1:9" ht="27.5" x14ac:dyDescent="1">
      <c r="A10" s="111">
        <v>65489</v>
      </c>
      <c r="B10" s="37">
        <v>42</v>
      </c>
      <c r="C10" s="16"/>
      <c r="D10" s="16"/>
      <c r="E10" s="16" t="s">
        <v>163</v>
      </c>
    </row>
    <row r="11" spans="1:9" ht="27.5" x14ac:dyDescent="1">
      <c r="A11" s="111">
        <v>65492</v>
      </c>
      <c r="B11" s="16">
        <v>40</v>
      </c>
      <c r="C11" s="16"/>
      <c r="D11" s="16"/>
      <c r="E11" s="16" t="s">
        <v>282</v>
      </c>
    </row>
    <row r="12" spans="1:9" ht="27.5" x14ac:dyDescent="1">
      <c r="A12" s="111">
        <v>65494</v>
      </c>
      <c r="B12" s="37">
        <v>45</v>
      </c>
      <c r="C12" s="16"/>
      <c r="D12" s="16"/>
      <c r="E12" s="16" t="s">
        <v>163</v>
      </c>
    </row>
    <row r="13" spans="1:9" ht="27.5" x14ac:dyDescent="1">
      <c r="A13" s="111">
        <v>65495</v>
      </c>
      <c r="B13" s="16">
        <v>50</v>
      </c>
      <c r="C13" s="16"/>
      <c r="D13" s="16" t="s">
        <v>316</v>
      </c>
      <c r="E13" s="16"/>
    </row>
    <row r="14" spans="1:9" ht="27.5" x14ac:dyDescent="1">
      <c r="A14" s="111">
        <v>65499</v>
      </c>
      <c r="B14" s="37">
        <v>49</v>
      </c>
      <c r="C14" s="16"/>
      <c r="D14" s="16" t="s">
        <v>315</v>
      </c>
      <c r="E14" s="16"/>
    </row>
    <row r="15" spans="1:9" ht="27.5" x14ac:dyDescent="1">
      <c r="A15" s="111"/>
      <c r="B15" s="16"/>
      <c r="C15" s="16"/>
      <c r="D15" s="16"/>
      <c r="E15" s="16"/>
    </row>
    <row r="16" spans="1:9" ht="27.5" x14ac:dyDescent="1">
      <c r="A16" s="112" t="s">
        <v>378</v>
      </c>
      <c r="B16" s="37">
        <f>SUM(B5:B15)</f>
        <v>448</v>
      </c>
      <c r="C16" s="113"/>
      <c r="D16" s="113"/>
      <c r="E16" s="113"/>
    </row>
    <row r="17" spans="1:5" x14ac:dyDescent="0.35">
      <c r="A17" s="51"/>
      <c r="B17" s="51"/>
      <c r="C17" s="51"/>
      <c r="D17" s="51"/>
      <c r="E17" s="51"/>
    </row>
    <row r="18" spans="1:5" x14ac:dyDescent="0.35">
      <c r="A18" s="51"/>
      <c r="B18" s="51"/>
      <c r="C18" s="51"/>
      <c r="D18" s="51"/>
      <c r="E18" s="51"/>
    </row>
    <row r="19" spans="1:5" ht="23.5" x14ac:dyDescent="0.55000000000000004">
      <c r="A19" s="104" t="s">
        <v>408</v>
      </c>
      <c r="B19" s="104"/>
      <c r="C19" s="104"/>
      <c r="D19" s="104"/>
      <c r="E19" s="104"/>
    </row>
    <row r="20" spans="1:5" ht="27.5" x14ac:dyDescent="1">
      <c r="A20" s="16" t="s">
        <v>25</v>
      </c>
      <c r="B20" s="16" t="s">
        <v>26</v>
      </c>
      <c r="C20" s="16" t="s">
        <v>27</v>
      </c>
      <c r="D20" s="16" t="s">
        <v>607</v>
      </c>
      <c r="E20" s="16" t="s">
        <v>0</v>
      </c>
    </row>
    <row r="21" spans="1:5" ht="27.5" x14ac:dyDescent="1">
      <c r="A21" s="43">
        <v>65501</v>
      </c>
      <c r="B21" s="37">
        <v>45</v>
      </c>
      <c r="C21" s="16"/>
      <c r="D21" s="16" t="s">
        <v>608</v>
      </c>
      <c r="E21" s="16" t="s">
        <v>609</v>
      </c>
    </row>
    <row r="22" spans="1:5" ht="27.5" x14ac:dyDescent="1">
      <c r="A22" s="43">
        <v>65503</v>
      </c>
      <c r="B22" s="37">
        <v>53</v>
      </c>
      <c r="C22" s="16"/>
      <c r="D22" s="16" t="s">
        <v>410</v>
      </c>
      <c r="E22" s="16"/>
    </row>
    <row r="23" spans="1:5" ht="27.5" x14ac:dyDescent="1">
      <c r="A23" s="43">
        <v>65506</v>
      </c>
      <c r="B23" s="37">
        <v>29</v>
      </c>
      <c r="C23" s="16"/>
      <c r="D23" s="16" t="s">
        <v>610</v>
      </c>
      <c r="E23" s="16" t="s">
        <v>163</v>
      </c>
    </row>
    <row r="24" spans="1:5" ht="27.5" x14ac:dyDescent="1">
      <c r="A24" s="43">
        <v>65508</v>
      </c>
      <c r="B24" s="37">
        <v>45</v>
      </c>
      <c r="C24" s="16"/>
      <c r="D24" s="16" t="s">
        <v>611</v>
      </c>
      <c r="E24" s="16" t="s">
        <v>612</v>
      </c>
    </row>
    <row r="25" spans="1:5" ht="27.5" x14ac:dyDescent="1">
      <c r="A25" s="43">
        <v>65511</v>
      </c>
      <c r="B25" s="37">
        <v>43</v>
      </c>
      <c r="C25" s="16"/>
      <c r="D25" s="16" t="s">
        <v>606</v>
      </c>
      <c r="E25" s="16"/>
    </row>
    <row r="26" spans="1:5" ht="27.5" x14ac:dyDescent="1">
      <c r="A26" s="43">
        <v>65514</v>
      </c>
      <c r="B26" s="37">
        <v>47</v>
      </c>
      <c r="C26" s="16"/>
      <c r="D26" s="16" t="s">
        <v>653</v>
      </c>
      <c r="E26" s="16"/>
    </row>
    <row r="27" spans="1:5" ht="27.5" x14ac:dyDescent="1">
      <c r="A27" s="43">
        <v>65517</v>
      </c>
      <c r="B27" s="37">
        <v>37</v>
      </c>
      <c r="C27" s="16"/>
      <c r="D27" s="16" t="s">
        <v>834</v>
      </c>
      <c r="E27" s="16"/>
    </row>
    <row r="28" spans="1:5" ht="27.5" x14ac:dyDescent="1">
      <c r="A28" s="43">
        <v>65521</v>
      </c>
      <c r="B28" s="37">
        <v>48</v>
      </c>
      <c r="C28" s="16"/>
      <c r="D28" s="16" t="s">
        <v>833</v>
      </c>
      <c r="E28" s="16" t="s">
        <v>837</v>
      </c>
    </row>
    <row r="29" spans="1:5" ht="27.5" x14ac:dyDescent="1">
      <c r="A29" s="43">
        <v>65523</v>
      </c>
      <c r="B29" s="37">
        <v>52</v>
      </c>
      <c r="C29" s="16"/>
      <c r="D29" s="16" t="s">
        <v>835</v>
      </c>
      <c r="E29" s="16"/>
    </row>
    <row r="30" spans="1:5" ht="27.5" x14ac:dyDescent="1">
      <c r="A30" s="43">
        <v>65527</v>
      </c>
      <c r="B30" s="37">
        <v>45</v>
      </c>
      <c r="C30" s="16"/>
      <c r="D30" s="16" t="s">
        <v>838</v>
      </c>
      <c r="E30" s="16"/>
    </row>
    <row r="31" spans="1:5" ht="27.5" x14ac:dyDescent="1">
      <c r="A31" s="43">
        <v>65530</v>
      </c>
      <c r="B31" s="37">
        <v>20</v>
      </c>
      <c r="C31" s="16"/>
      <c r="D31" s="16" t="s">
        <v>840</v>
      </c>
      <c r="E31" s="16" t="s">
        <v>839</v>
      </c>
    </row>
    <row r="32" spans="1:5" ht="27.5" x14ac:dyDescent="1">
      <c r="A32" s="43"/>
      <c r="B32" s="37">
        <f>SUM(B21:B31)</f>
        <v>464</v>
      </c>
      <c r="C32" s="16"/>
      <c r="D32" s="16"/>
      <c r="E32" s="16"/>
    </row>
    <row r="33" spans="1:5" x14ac:dyDescent="0.35">
      <c r="A33" s="51"/>
      <c r="B33" s="51"/>
      <c r="C33" s="51"/>
      <c r="D33" s="51"/>
      <c r="E33" s="51"/>
    </row>
    <row r="34" spans="1:5" x14ac:dyDescent="0.35">
      <c r="A34" s="51"/>
      <c r="B34" s="51"/>
      <c r="C34" s="51"/>
      <c r="D34" s="51"/>
      <c r="E34" s="51"/>
    </row>
    <row r="35" spans="1:5" x14ac:dyDescent="0.35">
      <c r="A35" s="51"/>
      <c r="B35" s="51"/>
      <c r="C35" s="51"/>
      <c r="D35" s="51"/>
      <c r="E35" s="51"/>
    </row>
    <row r="36" spans="1:5" ht="23.5" x14ac:dyDescent="0.55000000000000004">
      <c r="A36" s="104" t="s">
        <v>1284</v>
      </c>
      <c r="B36" s="104"/>
      <c r="C36" s="104"/>
      <c r="D36" s="104"/>
      <c r="E36" s="104"/>
    </row>
    <row r="37" spans="1:5" ht="27.5" x14ac:dyDescent="1">
      <c r="A37" s="16" t="s">
        <v>25</v>
      </c>
      <c r="B37" s="16" t="s">
        <v>26</v>
      </c>
      <c r="C37" s="16" t="s">
        <v>27</v>
      </c>
      <c r="D37" s="16" t="s">
        <v>607</v>
      </c>
      <c r="E37" s="16" t="s">
        <v>0</v>
      </c>
    </row>
    <row r="38" spans="1:5" ht="27.5" x14ac:dyDescent="1">
      <c r="A38" s="43">
        <v>65543</v>
      </c>
      <c r="B38" s="37">
        <v>55</v>
      </c>
      <c r="C38" s="16"/>
      <c r="D38" s="37" t="s">
        <v>1442</v>
      </c>
      <c r="E38" s="16" t="s">
        <v>1285</v>
      </c>
    </row>
    <row r="39" spans="1:5" ht="27.5" x14ac:dyDescent="1">
      <c r="A39" s="43">
        <v>65546</v>
      </c>
      <c r="B39" s="37">
        <v>60</v>
      </c>
      <c r="C39" s="16"/>
      <c r="D39" s="16" t="s">
        <v>1430</v>
      </c>
      <c r="E39" s="16"/>
    </row>
    <row r="40" spans="1:5" ht="27.5" x14ac:dyDescent="1">
      <c r="A40" s="43">
        <v>65552</v>
      </c>
      <c r="B40" s="37">
        <v>60</v>
      </c>
      <c r="C40" s="16"/>
      <c r="D40" s="16" t="s">
        <v>1431</v>
      </c>
      <c r="E40" s="16"/>
    </row>
    <row r="41" spans="1:5" ht="27.5" x14ac:dyDescent="1">
      <c r="A41" s="43">
        <v>65556</v>
      </c>
      <c r="B41" s="37">
        <v>43</v>
      </c>
      <c r="C41" s="16"/>
      <c r="D41" s="16" t="s">
        <v>1435</v>
      </c>
      <c r="E41" s="16"/>
    </row>
    <row r="42" spans="1:5" ht="27.5" x14ac:dyDescent="1">
      <c r="A42" s="43">
        <v>65559</v>
      </c>
      <c r="B42" s="37">
        <v>45</v>
      </c>
      <c r="C42" s="16"/>
      <c r="D42" s="16" t="s">
        <v>1438</v>
      </c>
      <c r="E42" s="16"/>
    </row>
    <row r="43" spans="1:5" ht="27.5" x14ac:dyDescent="1">
      <c r="A43" s="43" t="s">
        <v>1354</v>
      </c>
      <c r="B43" s="37">
        <v>49</v>
      </c>
      <c r="C43" s="16"/>
      <c r="D43" s="16" t="s">
        <v>1440</v>
      </c>
      <c r="E43" s="16"/>
    </row>
    <row r="44" spans="1:5" ht="27.5" x14ac:dyDescent="1">
      <c r="A44" s="43"/>
      <c r="B44" s="37">
        <f>SUM(B38:B43)</f>
        <v>312</v>
      </c>
      <c r="C44" s="16"/>
      <c r="D44" s="16"/>
      <c r="E44" s="16"/>
    </row>
    <row r="45" spans="1:5" x14ac:dyDescent="0.35">
      <c r="A45" s="51"/>
      <c r="B45" s="51"/>
      <c r="C45" s="51"/>
      <c r="D45" s="51"/>
      <c r="E45" s="51"/>
    </row>
    <row r="46" spans="1:5" x14ac:dyDescent="0.35">
      <c r="A46" s="51"/>
      <c r="B46" s="51"/>
      <c r="C46" s="51"/>
      <c r="D46" s="51"/>
      <c r="E46" s="51"/>
    </row>
    <row r="47" spans="1:5" x14ac:dyDescent="0.35">
      <c r="A47" s="51"/>
      <c r="B47" s="51"/>
      <c r="C47" s="51"/>
      <c r="D47" s="51"/>
      <c r="E47" s="51"/>
    </row>
    <row r="48" spans="1:5" ht="23.5" x14ac:dyDescent="0.55000000000000004">
      <c r="A48" s="104" t="s">
        <v>1363</v>
      </c>
      <c r="B48" s="104"/>
      <c r="C48" s="104"/>
      <c r="D48" s="104"/>
      <c r="E48" s="104"/>
    </row>
    <row r="49" spans="1:5" ht="27.5" x14ac:dyDescent="1">
      <c r="A49" s="16" t="s">
        <v>25</v>
      </c>
      <c r="B49" s="16" t="s">
        <v>1883</v>
      </c>
      <c r="C49" s="16" t="s">
        <v>27</v>
      </c>
      <c r="D49" s="16" t="s">
        <v>607</v>
      </c>
      <c r="E49" s="16" t="s">
        <v>0</v>
      </c>
    </row>
    <row r="50" spans="1:5" ht="27.5" x14ac:dyDescent="1">
      <c r="A50" s="43">
        <v>65564</v>
      </c>
      <c r="B50" s="37">
        <v>47</v>
      </c>
      <c r="C50" s="16"/>
      <c r="D50" s="16">
        <v>1825</v>
      </c>
      <c r="E50" s="16"/>
    </row>
    <row r="51" spans="1:5" ht="27.5" x14ac:dyDescent="1">
      <c r="A51" s="43">
        <v>65567</v>
      </c>
      <c r="B51" s="37">
        <v>44</v>
      </c>
      <c r="C51" s="16"/>
      <c r="D51" s="16">
        <v>1861</v>
      </c>
      <c r="E51" s="16"/>
    </row>
    <row r="52" spans="1:5" ht="27.5" x14ac:dyDescent="1">
      <c r="A52" s="43">
        <v>65568</v>
      </c>
      <c r="B52" s="37">
        <v>44</v>
      </c>
      <c r="C52" s="16"/>
      <c r="D52" s="16">
        <v>1876</v>
      </c>
      <c r="E52" s="16"/>
    </row>
    <row r="53" spans="1:5" ht="27.5" x14ac:dyDescent="1">
      <c r="A53" s="43">
        <v>65583</v>
      </c>
      <c r="B53" s="37">
        <v>30</v>
      </c>
      <c r="C53" s="16"/>
      <c r="D53" s="16">
        <v>9155</v>
      </c>
      <c r="E53" s="16"/>
    </row>
    <row r="54" spans="1:5" ht="27.5" x14ac:dyDescent="1">
      <c r="A54" s="43">
        <v>65588</v>
      </c>
      <c r="B54" s="37">
        <v>47</v>
      </c>
      <c r="C54" s="16"/>
      <c r="D54" s="16">
        <v>9193</v>
      </c>
      <c r="E54" s="16"/>
    </row>
    <row r="55" spans="1:5" ht="27.5" x14ac:dyDescent="1">
      <c r="A55" s="43"/>
      <c r="B55" s="37">
        <f>SUM(B50:B54)</f>
        <v>212</v>
      </c>
      <c r="C55" s="16"/>
      <c r="D55" s="16"/>
      <c r="E55" s="16"/>
    </row>
    <row r="56" spans="1:5" x14ac:dyDescent="0.35">
      <c r="A56" s="51"/>
      <c r="B56" s="51"/>
      <c r="C56" s="51"/>
      <c r="D56" s="51"/>
      <c r="E56" s="51"/>
    </row>
    <row r="57" spans="1:5" x14ac:dyDescent="0.35">
      <c r="A57" s="51"/>
      <c r="B57" s="51"/>
      <c r="C57" s="51"/>
      <c r="D57" s="51"/>
      <c r="E57" s="51"/>
    </row>
    <row r="58" spans="1:5" s="110" customFormat="1" ht="23.5" x14ac:dyDescent="0.55000000000000004">
      <c r="A58" s="104" t="s">
        <v>2452</v>
      </c>
      <c r="B58" s="104"/>
      <c r="C58" s="104"/>
      <c r="D58" s="104"/>
      <c r="E58" s="104"/>
    </row>
    <row r="59" spans="1:5" ht="27.5" x14ac:dyDescent="1">
      <c r="A59" s="16" t="s">
        <v>25</v>
      </c>
      <c r="B59" s="16" t="s">
        <v>1372</v>
      </c>
      <c r="C59" s="16" t="s">
        <v>27</v>
      </c>
      <c r="D59" s="16" t="s">
        <v>607</v>
      </c>
      <c r="E59" s="16" t="s">
        <v>0</v>
      </c>
    </row>
    <row r="60" spans="1:5" ht="27.5" x14ac:dyDescent="1">
      <c r="A60" s="43">
        <v>65593</v>
      </c>
      <c r="B60" s="37">
        <v>25</v>
      </c>
      <c r="C60" s="16"/>
      <c r="D60" s="37">
        <v>9646</v>
      </c>
      <c r="E60" s="16" t="s">
        <v>2022</v>
      </c>
    </row>
    <row r="61" spans="1:5" ht="27.5" x14ac:dyDescent="1">
      <c r="A61" s="43">
        <v>65594</v>
      </c>
      <c r="B61" s="37">
        <v>40</v>
      </c>
      <c r="C61" s="16"/>
      <c r="D61" s="37">
        <v>8518</v>
      </c>
      <c r="E61" s="16"/>
    </row>
    <row r="62" spans="1:5" ht="27.5" x14ac:dyDescent="1">
      <c r="A62" s="43">
        <v>65600</v>
      </c>
      <c r="B62" s="37">
        <v>49</v>
      </c>
      <c r="C62" s="16"/>
      <c r="D62" s="37">
        <v>8547</v>
      </c>
      <c r="E62" s="16"/>
    </row>
    <row r="63" spans="1:5" ht="27.5" x14ac:dyDescent="1">
      <c r="A63" s="43">
        <v>65604</v>
      </c>
      <c r="B63" s="37">
        <v>46</v>
      </c>
      <c r="C63" s="16"/>
      <c r="D63" s="37">
        <v>8575</v>
      </c>
      <c r="E63" s="16"/>
    </row>
    <row r="64" spans="1:5" ht="27.5" x14ac:dyDescent="1">
      <c r="A64" s="43">
        <v>65606</v>
      </c>
      <c r="B64" s="37">
        <v>55</v>
      </c>
      <c r="C64" s="16"/>
      <c r="D64" s="37">
        <v>8599</v>
      </c>
      <c r="E64" s="16"/>
    </row>
    <row r="65" spans="1:5" ht="27.5" x14ac:dyDescent="1">
      <c r="A65" s="43">
        <v>65608</v>
      </c>
      <c r="B65" s="37">
        <v>45</v>
      </c>
      <c r="C65" s="16"/>
      <c r="D65" s="37">
        <v>3724</v>
      </c>
      <c r="E65" s="16" t="s">
        <v>2321</v>
      </c>
    </row>
    <row r="66" spans="1:5" ht="27.5" x14ac:dyDescent="1">
      <c r="A66" s="43">
        <v>65611</v>
      </c>
      <c r="B66" s="37">
        <v>47</v>
      </c>
      <c r="C66" s="16"/>
      <c r="D66" s="37">
        <v>3734</v>
      </c>
      <c r="E66" s="16" t="s">
        <v>2321</v>
      </c>
    </row>
    <row r="67" spans="1:5" ht="27.5" x14ac:dyDescent="1">
      <c r="A67" s="43">
        <v>65614</v>
      </c>
      <c r="B67" s="37">
        <v>45</v>
      </c>
      <c r="C67" s="16"/>
      <c r="D67" s="37">
        <v>3747</v>
      </c>
      <c r="E67" s="16"/>
    </row>
    <row r="68" spans="1:5" ht="27.5" x14ac:dyDescent="1">
      <c r="A68" s="43">
        <v>65616</v>
      </c>
      <c r="B68" s="37">
        <v>53</v>
      </c>
      <c r="C68" s="16"/>
      <c r="D68" s="37">
        <v>3757</v>
      </c>
      <c r="E68" s="16"/>
    </row>
    <row r="69" spans="1:5" ht="27.5" x14ac:dyDescent="1">
      <c r="A69" s="43">
        <v>65620</v>
      </c>
      <c r="B69" s="37">
        <v>35</v>
      </c>
      <c r="C69" s="16"/>
      <c r="D69" s="37">
        <v>3775</v>
      </c>
      <c r="E69" s="16"/>
    </row>
    <row r="70" spans="1:5" ht="27.5" x14ac:dyDescent="1">
      <c r="A70" s="43" t="s">
        <v>28</v>
      </c>
      <c r="B70" s="37">
        <f>SUM(B60:B69)</f>
        <v>440</v>
      </c>
      <c r="C70" s="16"/>
      <c r="D70" s="37"/>
      <c r="E70" s="16"/>
    </row>
    <row r="71" spans="1:5" ht="27.5" x14ac:dyDescent="1">
      <c r="A71" s="43"/>
      <c r="B71" s="37"/>
      <c r="C71" s="16"/>
      <c r="D71" s="37"/>
      <c r="E71" s="16"/>
    </row>
    <row r="72" spans="1:5" ht="27.5" x14ac:dyDescent="1">
      <c r="A72" s="125"/>
      <c r="B72" s="126"/>
      <c r="C72" s="127"/>
      <c r="D72" s="127"/>
      <c r="E72" s="127"/>
    </row>
  </sheetData>
  <mergeCells count="4">
    <mergeCell ref="A1:E2"/>
    <mergeCell ref="A3:E3"/>
    <mergeCell ref="G4:I4"/>
    <mergeCell ref="G5:I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48"/>
  <sheetViews>
    <sheetView topLeftCell="A35" workbookViewId="0">
      <selection activeCell="G52" sqref="G52"/>
    </sheetView>
  </sheetViews>
  <sheetFormatPr defaultRowHeight="14.5" x14ac:dyDescent="0.35"/>
  <cols>
    <col min="1" max="1" width="24" customWidth="1"/>
    <col min="2" max="2" width="15.90625" customWidth="1"/>
    <col min="3" max="3" width="14.453125" customWidth="1"/>
    <col min="4" max="4" width="31.453125" customWidth="1"/>
  </cols>
  <sheetData>
    <row r="1" spans="1:4" x14ac:dyDescent="0.35">
      <c r="A1" s="150" t="s">
        <v>24</v>
      </c>
      <c r="B1" s="150"/>
      <c r="C1" s="150"/>
      <c r="D1" s="150"/>
    </row>
    <row r="2" spans="1:4" x14ac:dyDescent="0.35">
      <c r="A2" s="150"/>
      <c r="B2" s="150"/>
      <c r="C2" s="150"/>
      <c r="D2" s="150"/>
    </row>
    <row r="3" spans="1:4" ht="31.5" x14ac:dyDescent="0.35">
      <c r="A3" s="155" t="s">
        <v>32</v>
      </c>
      <c r="B3" s="155"/>
      <c r="C3" s="155"/>
      <c r="D3" s="155"/>
    </row>
    <row r="4" spans="1:4" ht="24" x14ac:dyDescent="0.9">
      <c r="A4" s="26" t="s">
        <v>25</v>
      </c>
      <c r="B4" s="4" t="s">
        <v>26</v>
      </c>
      <c r="C4" s="4" t="s">
        <v>27</v>
      </c>
      <c r="D4" s="4" t="s">
        <v>0</v>
      </c>
    </row>
    <row r="5" spans="1:4" ht="27.5" x14ac:dyDescent="1">
      <c r="A5" s="28">
        <v>65473</v>
      </c>
      <c r="B5" s="29">
        <v>50</v>
      </c>
      <c r="C5" s="1"/>
      <c r="D5" s="2" t="s">
        <v>255</v>
      </c>
    </row>
    <row r="6" spans="1:4" ht="27.5" x14ac:dyDescent="1">
      <c r="A6" s="28">
        <v>65479</v>
      </c>
      <c r="B6" s="29">
        <v>50</v>
      </c>
      <c r="C6" s="1"/>
      <c r="D6" s="2" t="s">
        <v>255</v>
      </c>
    </row>
    <row r="7" spans="1:4" ht="27.5" x14ac:dyDescent="1">
      <c r="A7" s="28">
        <v>65486</v>
      </c>
      <c r="B7" s="29">
        <v>50</v>
      </c>
      <c r="C7" s="2"/>
      <c r="D7" s="2" t="s">
        <v>255</v>
      </c>
    </row>
    <row r="8" spans="1:4" ht="27.5" x14ac:dyDescent="1">
      <c r="A8" s="28">
        <v>65493</v>
      </c>
      <c r="B8" s="29">
        <v>50</v>
      </c>
      <c r="C8" s="2"/>
      <c r="D8" s="2" t="s">
        <v>255</v>
      </c>
    </row>
    <row r="9" spans="1:4" ht="27.5" x14ac:dyDescent="1">
      <c r="A9" s="28">
        <v>65500</v>
      </c>
      <c r="B9" s="29">
        <v>50</v>
      </c>
      <c r="C9" s="2"/>
      <c r="D9" s="2" t="s">
        <v>255</v>
      </c>
    </row>
    <row r="10" spans="1:4" ht="27.5" x14ac:dyDescent="1">
      <c r="A10" s="28"/>
      <c r="B10" s="22"/>
      <c r="C10" s="2"/>
      <c r="D10" s="2"/>
    </row>
    <row r="11" spans="1:4" ht="27.5" x14ac:dyDescent="1">
      <c r="A11" s="28"/>
      <c r="B11" s="29">
        <f>SUM(B5:B10)</f>
        <v>250</v>
      </c>
      <c r="C11" s="2"/>
      <c r="D11" s="2"/>
    </row>
    <row r="12" spans="1:4" ht="21.5" x14ac:dyDescent="0.8">
      <c r="B12" s="17"/>
    </row>
    <row r="13" spans="1:4" ht="31.5" x14ac:dyDescent="0.35">
      <c r="A13" s="156" t="s">
        <v>32</v>
      </c>
      <c r="B13" s="156"/>
      <c r="C13" s="156"/>
      <c r="D13" s="156"/>
    </row>
    <row r="14" spans="1:4" ht="24" x14ac:dyDescent="0.9">
      <c r="A14" s="4" t="s">
        <v>25</v>
      </c>
      <c r="B14" s="4" t="s">
        <v>26</v>
      </c>
      <c r="C14" s="4" t="s">
        <v>27</v>
      </c>
      <c r="D14" s="4" t="s">
        <v>0</v>
      </c>
    </row>
    <row r="15" spans="1:4" ht="27.5" x14ac:dyDescent="1">
      <c r="A15" s="10">
        <v>65505</v>
      </c>
      <c r="B15" s="5">
        <v>50</v>
      </c>
      <c r="C15" s="2"/>
      <c r="D15" s="2" t="s">
        <v>255</v>
      </c>
    </row>
    <row r="16" spans="1:4" ht="27.5" x14ac:dyDescent="1">
      <c r="A16" s="10">
        <v>65511</v>
      </c>
      <c r="B16" s="5">
        <v>50</v>
      </c>
      <c r="C16" s="2"/>
      <c r="D16" s="2" t="s">
        <v>682</v>
      </c>
    </row>
    <row r="17" spans="1:4" ht="27.5" x14ac:dyDescent="1">
      <c r="A17" s="10">
        <v>65521</v>
      </c>
      <c r="B17" s="5">
        <v>50</v>
      </c>
      <c r="C17" s="2"/>
      <c r="D17" s="2" t="s">
        <v>826</v>
      </c>
    </row>
    <row r="18" spans="1:4" ht="27.5" x14ac:dyDescent="1">
      <c r="A18" s="10">
        <v>65526</v>
      </c>
      <c r="B18" s="5">
        <v>50</v>
      </c>
      <c r="C18" s="2"/>
      <c r="D18" s="2" t="s">
        <v>825</v>
      </c>
    </row>
    <row r="19" spans="1:4" ht="27.5" x14ac:dyDescent="1">
      <c r="A19" s="10"/>
      <c r="B19" s="5">
        <f>SUM(B15:B18)</f>
        <v>200</v>
      </c>
      <c r="C19" s="2"/>
      <c r="D19" s="2"/>
    </row>
    <row r="23" spans="1:4" ht="23.5" x14ac:dyDescent="0.55000000000000004">
      <c r="A23" s="52" t="s">
        <v>1386</v>
      </c>
      <c r="B23" s="52"/>
      <c r="C23" s="52"/>
    </row>
    <row r="24" spans="1:4" ht="27.5" x14ac:dyDescent="1">
      <c r="A24" s="43" t="s">
        <v>25</v>
      </c>
      <c r="B24" s="23" t="s">
        <v>1372</v>
      </c>
      <c r="C24" s="23" t="s">
        <v>27</v>
      </c>
      <c r="D24" s="23" t="s">
        <v>0</v>
      </c>
    </row>
    <row r="25" spans="1:4" ht="27.5" x14ac:dyDescent="1">
      <c r="A25" s="43">
        <v>65533</v>
      </c>
      <c r="B25" s="39">
        <v>50</v>
      </c>
      <c r="C25" s="23"/>
      <c r="D25" s="2" t="s">
        <v>1403</v>
      </c>
    </row>
    <row r="26" spans="1:4" ht="27.5" x14ac:dyDescent="1">
      <c r="A26" s="43">
        <v>65539</v>
      </c>
      <c r="B26" s="29">
        <v>50</v>
      </c>
      <c r="C26" s="22" t="s">
        <v>1387</v>
      </c>
      <c r="D26" s="2" t="s">
        <v>1388</v>
      </c>
    </row>
    <row r="27" spans="1:4" ht="27.5" x14ac:dyDescent="1">
      <c r="A27" s="43">
        <v>65545</v>
      </c>
      <c r="B27" s="29">
        <v>50</v>
      </c>
      <c r="C27" s="22"/>
      <c r="D27" s="2" t="s">
        <v>1392</v>
      </c>
    </row>
    <row r="28" spans="1:4" ht="27.5" x14ac:dyDescent="1">
      <c r="A28" s="43">
        <v>65551</v>
      </c>
      <c r="B28" s="29">
        <v>50</v>
      </c>
      <c r="C28" s="12"/>
      <c r="D28" s="2" t="s">
        <v>1395</v>
      </c>
    </row>
    <row r="29" spans="1:4" ht="27.5" x14ac:dyDescent="1">
      <c r="A29" s="43">
        <v>65560</v>
      </c>
      <c r="B29" s="29">
        <v>50</v>
      </c>
      <c r="C29" s="22"/>
      <c r="D29" s="2" t="s">
        <v>1399</v>
      </c>
    </row>
    <row r="30" spans="1:4" ht="27.5" x14ac:dyDescent="1">
      <c r="A30" s="28"/>
      <c r="B30" s="29">
        <f>SUM(B25:B29)</f>
        <v>250</v>
      </c>
      <c r="C30" s="12"/>
      <c r="D30" s="12"/>
    </row>
    <row r="33" spans="1:4" ht="23.5" x14ac:dyDescent="0.55000000000000004">
      <c r="A33" s="52" t="s">
        <v>1496</v>
      </c>
      <c r="B33" s="52"/>
      <c r="C33" s="52"/>
    </row>
    <row r="34" spans="1:4" ht="27.5" x14ac:dyDescent="1">
      <c r="A34" s="43" t="s">
        <v>25</v>
      </c>
      <c r="B34" s="23" t="s">
        <v>1372</v>
      </c>
      <c r="C34" s="23" t="s">
        <v>27</v>
      </c>
      <c r="D34" s="23" t="s">
        <v>0</v>
      </c>
    </row>
    <row r="35" spans="1:4" ht="27.5" x14ac:dyDescent="1">
      <c r="A35" s="43">
        <v>65566</v>
      </c>
      <c r="B35" s="39">
        <v>50</v>
      </c>
      <c r="C35" s="23" t="s">
        <v>2077</v>
      </c>
      <c r="D35" s="23" t="s">
        <v>2078</v>
      </c>
    </row>
    <row r="36" spans="1:4" ht="27.5" x14ac:dyDescent="1">
      <c r="A36" s="43">
        <v>65574</v>
      </c>
      <c r="B36" s="29">
        <v>50</v>
      </c>
      <c r="C36" s="22"/>
      <c r="D36" s="23" t="s">
        <v>2079</v>
      </c>
    </row>
    <row r="37" spans="1:4" ht="27.5" x14ac:dyDescent="1">
      <c r="A37" s="43">
        <v>65581</v>
      </c>
      <c r="B37" s="29">
        <v>50</v>
      </c>
      <c r="C37" s="22"/>
      <c r="D37" s="23" t="s">
        <v>2080</v>
      </c>
    </row>
    <row r="38" spans="1:4" ht="27.5" x14ac:dyDescent="1">
      <c r="A38" s="43">
        <v>65589</v>
      </c>
      <c r="B38" s="29">
        <v>50</v>
      </c>
      <c r="C38" s="12"/>
      <c r="D38" s="23" t="s">
        <v>2081</v>
      </c>
    </row>
    <row r="39" spans="1:4" ht="27.5" x14ac:dyDescent="1">
      <c r="A39" s="43"/>
      <c r="B39" s="29">
        <f>SUM(B35:B38)</f>
        <v>200</v>
      </c>
      <c r="C39" s="22"/>
      <c r="D39" s="23"/>
    </row>
    <row r="42" spans="1:4" ht="23.5" x14ac:dyDescent="0.55000000000000004">
      <c r="A42" s="52" t="s">
        <v>2414</v>
      </c>
      <c r="B42" s="52"/>
      <c r="C42" s="52"/>
    </row>
    <row r="43" spans="1:4" ht="27.5" x14ac:dyDescent="1">
      <c r="A43" s="43" t="s">
        <v>25</v>
      </c>
      <c r="B43" s="23" t="s">
        <v>1372</v>
      </c>
      <c r="C43" s="23" t="s">
        <v>27</v>
      </c>
      <c r="D43" s="23" t="s">
        <v>0</v>
      </c>
    </row>
    <row r="44" spans="1:4" ht="27.5" x14ac:dyDescent="1">
      <c r="A44" s="43">
        <v>65598</v>
      </c>
      <c r="B44" s="39">
        <v>50</v>
      </c>
      <c r="C44" s="23"/>
      <c r="D44" s="23" t="s">
        <v>2415</v>
      </c>
    </row>
    <row r="45" spans="1:4" ht="27.5" x14ac:dyDescent="1">
      <c r="A45" s="43">
        <v>65604</v>
      </c>
      <c r="B45" s="29">
        <v>50</v>
      </c>
      <c r="C45" s="22"/>
      <c r="D45" s="23" t="s">
        <v>2416</v>
      </c>
    </row>
    <row r="46" spans="1:4" ht="27.5" x14ac:dyDescent="1">
      <c r="A46" s="43">
        <v>65611</v>
      </c>
      <c r="B46" s="29">
        <v>50</v>
      </c>
      <c r="C46" s="22"/>
      <c r="D46" s="23" t="s">
        <v>2417</v>
      </c>
    </row>
    <row r="47" spans="1:4" ht="27.5" x14ac:dyDescent="1">
      <c r="A47" s="43">
        <v>65618</v>
      </c>
      <c r="B47" s="29">
        <v>50</v>
      </c>
      <c r="C47" s="12"/>
      <c r="D47" s="23" t="s">
        <v>2081</v>
      </c>
    </row>
    <row r="48" spans="1:4" ht="27.5" x14ac:dyDescent="1">
      <c r="A48" s="43"/>
      <c r="B48" s="29">
        <f>SUM(B44:B47)</f>
        <v>200</v>
      </c>
      <c r="C48" s="22"/>
      <c r="D48" s="23"/>
    </row>
  </sheetData>
  <mergeCells count="3">
    <mergeCell ref="A1:D2"/>
    <mergeCell ref="A3:D3"/>
    <mergeCell ref="A13:D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3"/>
  <sheetViews>
    <sheetView topLeftCell="A41" workbookViewId="0">
      <selection activeCell="C53" sqref="C53"/>
    </sheetView>
  </sheetViews>
  <sheetFormatPr defaultRowHeight="14.5" x14ac:dyDescent="0.35"/>
  <cols>
    <col min="1" max="1" width="25.81640625" customWidth="1"/>
    <col min="2" max="2" width="11" customWidth="1"/>
    <col min="3" max="3" width="16.36328125" customWidth="1"/>
    <col min="4" max="4" width="32.90625" customWidth="1"/>
  </cols>
  <sheetData>
    <row r="1" spans="1:4" x14ac:dyDescent="0.35">
      <c r="A1" s="157" t="s">
        <v>24</v>
      </c>
      <c r="B1" s="157"/>
      <c r="C1" s="157"/>
      <c r="D1" s="157"/>
    </row>
    <row r="2" spans="1:4" x14ac:dyDescent="0.35">
      <c r="A2" s="157"/>
      <c r="B2" s="157"/>
      <c r="C2" s="157"/>
      <c r="D2" s="157"/>
    </row>
    <row r="3" spans="1:4" ht="39.5" x14ac:dyDescent="0.35">
      <c r="A3" s="158" t="s">
        <v>444</v>
      </c>
      <c r="B3" s="138"/>
      <c r="C3" s="138"/>
      <c r="D3" s="138"/>
    </row>
    <row r="4" spans="1:4" ht="35.5" x14ac:dyDescent="1.3">
      <c r="A4" s="15" t="s">
        <v>25</v>
      </c>
      <c r="B4" s="15" t="s">
        <v>26</v>
      </c>
      <c r="C4" s="15" t="s">
        <v>27</v>
      </c>
      <c r="D4" s="15" t="s">
        <v>0</v>
      </c>
    </row>
    <row r="5" spans="1:4" ht="31.5" x14ac:dyDescent="1.1499999999999999">
      <c r="A5" s="28">
        <v>65472</v>
      </c>
      <c r="B5" s="29">
        <v>50</v>
      </c>
      <c r="C5" s="19"/>
      <c r="D5" s="21" t="s">
        <v>256</v>
      </c>
    </row>
    <row r="6" spans="1:4" ht="27.5" x14ac:dyDescent="1">
      <c r="A6" s="28">
        <v>65479</v>
      </c>
      <c r="B6" s="29">
        <v>50</v>
      </c>
      <c r="C6" s="55" t="s">
        <v>389</v>
      </c>
      <c r="D6" s="21" t="s">
        <v>256</v>
      </c>
    </row>
    <row r="7" spans="1:4" ht="27.5" x14ac:dyDescent="1">
      <c r="A7" s="28">
        <v>65482</v>
      </c>
      <c r="B7" s="29">
        <v>50</v>
      </c>
      <c r="C7" s="55"/>
      <c r="D7" s="21" t="s">
        <v>256</v>
      </c>
    </row>
    <row r="8" spans="1:4" ht="27.5" x14ac:dyDescent="1">
      <c r="A8" s="28">
        <v>65487</v>
      </c>
      <c r="B8" s="29">
        <v>50</v>
      </c>
      <c r="C8" s="49"/>
      <c r="D8" s="21" t="s">
        <v>256</v>
      </c>
    </row>
    <row r="9" spans="1:4" ht="27.5" x14ac:dyDescent="1">
      <c r="A9" s="28">
        <v>65491</v>
      </c>
      <c r="B9" s="29">
        <v>50</v>
      </c>
      <c r="C9" s="49"/>
      <c r="D9" s="21" t="s">
        <v>256</v>
      </c>
    </row>
    <row r="10" spans="1:4" ht="27.5" x14ac:dyDescent="1">
      <c r="A10" s="28">
        <v>65497</v>
      </c>
      <c r="B10" s="29">
        <v>50</v>
      </c>
      <c r="C10" s="49"/>
      <c r="D10" s="21" t="s">
        <v>256</v>
      </c>
    </row>
    <row r="11" spans="1:4" ht="27.5" x14ac:dyDescent="1">
      <c r="A11" s="46" t="s">
        <v>346</v>
      </c>
      <c r="B11" s="29">
        <v>50</v>
      </c>
      <c r="C11" s="49"/>
      <c r="D11" s="21" t="s">
        <v>256</v>
      </c>
    </row>
    <row r="12" spans="1:4" ht="31.5" x14ac:dyDescent="1.1499999999999999">
      <c r="A12" s="47"/>
      <c r="B12" s="22"/>
      <c r="C12" s="49"/>
      <c r="D12" s="21"/>
    </row>
    <row r="13" spans="1:4" ht="31.5" x14ac:dyDescent="1.1499999999999999">
      <c r="A13" s="47"/>
      <c r="B13" s="29">
        <v>350</v>
      </c>
      <c r="C13" s="49"/>
      <c r="D13" s="21"/>
    </row>
    <row r="14" spans="1:4" ht="39.5" x14ac:dyDescent="0.35">
      <c r="A14" s="158"/>
      <c r="B14" s="138"/>
      <c r="C14" s="138"/>
      <c r="D14" s="138"/>
    </row>
    <row r="15" spans="1:4" ht="39.5" x14ac:dyDescent="0.35">
      <c r="A15" s="143" t="s">
        <v>593</v>
      </c>
      <c r="B15" s="140"/>
      <c r="C15" s="140"/>
      <c r="D15" s="140"/>
    </row>
    <row r="16" spans="1:4" ht="27.5" x14ac:dyDescent="1">
      <c r="A16" s="23" t="s">
        <v>25</v>
      </c>
      <c r="B16" s="23" t="s">
        <v>26</v>
      </c>
      <c r="C16" s="23" t="s">
        <v>27</v>
      </c>
      <c r="D16" s="23" t="s">
        <v>0</v>
      </c>
    </row>
    <row r="17" spans="1:5" ht="28" x14ac:dyDescent="1">
      <c r="A17" s="46">
        <v>65505</v>
      </c>
      <c r="B17" s="29">
        <v>50</v>
      </c>
      <c r="C17" s="60"/>
      <c r="D17" s="21" t="s">
        <v>443</v>
      </c>
    </row>
    <row r="18" spans="1:5" ht="28" x14ac:dyDescent="1">
      <c r="A18" s="46">
        <v>65509</v>
      </c>
      <c r="B18" s="29">
        <v>50</v>
      </c>
      <c r="C18" s="60"/>
      <c r="D18" s="21" t="s">
        <v>592</v>
      </c>
    </row>
    <row r="19" spans="1:5" ht="28" x14ac:dyDescent="1">
      <c r="A19" s="46">
        <v>65516</v>
      </c>
      <c r="B19" s="29">
        <v>50</v>
      </c>
      <c r="C19" s="60"/>
      <c r="D19" s="21" t="s">
        <v>818</v>
      </c>
    </row>
    <row r="20" spans="1:5" ht="28" x14ac:dyDescent="1">
      <c r="A20" s="46">
        <v>65521</v>
      </c>
      <c r="B20" s="29">
        <v>50</v>
      </c>
      <c r="C20" s="60"/>
      <c r="D20" s="21" t="s">
        <v>819</v>
      </c>
    </row>
    <row r="21" spans="1:5" ht="28" x14ac:dyDescent="1">
      <c r="A21" s="46">
        <v>65525</v>
      </c>
      <c r="B21" s="29">
        <v>50</v>
      </c>
      <c r="C21" s="60"/>
      <c r="D21" s="21" t="s">
        <v>820</v>
      </c>
    </row>
    <row r="22" spans="1:5" ht="28" x14ac:dyDescent="1">
      <c r="A22" s="46">
        <v>65529</v>
      </c>
      <c r="B22" s="29">
        <v>50</v>
      </c>
      <c r="C22" s="60"/>
      <c r="D22" s="21" t="s">
        <v>821</v>
      </c>
    </row>
    <row r="23" spans="1:5" ht="31.5" x14ac:dyDescent="1.1499999999999999">
      <c r="A23" s="61"/>
      <c r="B23" s="29">
        <v>300</v>
      </c>
      <c r="C23" s="60"/>
      <c r="D23" s="21"/>
    </row>
    <row r="27" spans="1:5" ht="39.5" x14ac:dyDescent="0.35">
      <c r="A27" s="143" t="s">
        <v>1389</v>
      </c>
      <c r="B27" s="140"/>
      <c r="C27" s="140"/>
      <c r="D27" s="140"/>
    </row>
    <row r="28" spans="1:5" ht="27.5" x14ac:dyDescent="1">
      <c r="A28" s="23" t="s">
        <v>25</v>
      </c>
      <c r="B28" s="23" t="s">
        <v>26</v>
      </c>
      <c r="C28" s="23" t="s">
        <v>27</v>
      </c>
      <c r="D28" s="16" t="s">
        <v>0</v>
      </c>
      <c r="E28" s="43"/>
    </row>
    <row r="29" spans="1:5" ht="27.5" x14ac:dyDescent="1">
      <c r="A29" s="46">
        <v>65534</v>
      </c>
      <c r="B29" s="29">
        <v>50</v>
      </c>
      <c r="C29" s="29"/>
      <c r="D29" s="29" t="s">
        <v>1402</v>
      </c>
    </row>
    <row r="30" spans="1:5" ht="27.5" x14ac:dyDescent="1">
      <c r="A30" s="46">
        <v>65539</v>
      </c>
      <c r="B30" s="29">
        <v>50</v>
      </c>
      <c r="C30" s="29"/>
      <c r="D30" s="29" t="s">
        <v>1390</v>
      </c>
    </row>
    <row r="31" spans="1:5" ht="27.5" x14ac:dyDescent="1">
      <c r="A31" s="46">
        <v>65544</v>
      </c>
      <c r="B31" s="29">
        <v>50</v>
      </c>
      <c r="C31" s="29"/>
      <c r="D31" s="29" t="s">
        <v>1391</v>
      </c>
    </row>
    <row r="32" spans="1:5" ht="27.5" x14ac:dyDescent="1">
      <c r="A32" s="46">
        <v>65551</v>
      </c>
      <c r="B32" s="29">
        <v>50</v>
      </c>
      <c r="C32" s="29"/>
      <c r="D32" s="29" t="s">
        <v>1396</v>
      </c>
    </row>
    <row r="33" spans="1:4" ht="27.5" x14ac:dyDescent="1">
      <c r="A33" s="46">
        <v>65557</v>
      </c>
      <c r="B33" s="29">
        <v>50</v>
      </c>
      <c r="C33" s="29" t="s">
        <v>1397</v>
      </c>
      <c r="D33" s="29" t="s">
        <v>1398</v>
      </c>
    </row>
    <row r="34" spans="1:4" ht="31.5" x14ac:dyDescent="1.1499999999999999">
      <c r="A34" s="47"/>
      <c r="B34" s="29">
        <f>SUM(B29:B33)</f>
        <v>250</v>
      </c>
      <c r="C34" s="49"/>
      <c r="D34" s="21"/>
    </row>
    <row r="37" spans="1:4" ht="39.5" x14ac:dyDescent="0.35">
      <c r="A37" s="143" t="s">
        <v>1497</v>
      </c>
      <c r="B37" s="140"/>
      <c r="C37" s="140"/>
      <c r="D37" s="140"/>
    </row>
    <row r="38" spans="1:4" ht="27.5" x14ac:dyDescent="1">
      <c r="A38" s="23" t="s">
        <v>25</v>
      </c>
      <c r="B38" s="23" t="s">
        <v>1883</v>
      </c>
      <c r="C38" s="23" t="s">
        <v>27</v>
      </c>
      <c r="D38" s="22" t="s">
        <v>0</v>
      </c>
    </row>
    <row r="39" spans="1:4" ht="28" x14ac:dyDescent="1">
      <c r="A39" s="43">
        <v>65569</v>
      </c>
      <c r="B39" s="37"/>
      <c r="C39" s="121"/>
      <c r="D39" s="22" t="s">
        <v>2083</v>
      </c>
    </row>
    <row r="40" spans="1:4" ht="28" x14ac:dyDescent="1">
      <c r="A40" s="43">
        <v>65576</v>
      </c>
      <c r="B40" s="37">
        <v>50</v>
      </c>
      <c r="C40" s="121"/>
      <c r="D40" s="22" t="s">
        <v>2084</v>
      </c>
    </row>
    <row r="41" spans="1:4" ht="28" x14ac:dyDescent="1">
      <c r="A41" s="43">
        <v>65581</v>
      </c>
      <c r="B41" s="37">
        <v>50</v>
      </c>
      <c r="C41" s="121"/>
      <c r="D41" s="22" t="s">
        <v>2085</v>
      </c>
    </row>
    <row r="42" spans="1:4" ht="28" x14ac:dyDescent="1">
      <c r="A42" s="43">
        <v>65585</v>
      </c>
      <c r="B42" s="37">
        <v>50</v>
      </c>
      <c r="C42" s="121"/>
      <c r="D42" s="22" t="s">
        <v>2087</v>
      </c>
    </row>
    <row r="43" spans="1:4" ht="27.5" x14ac:dyDescent="1">
      <c r="A43" s="43">
        <v>65589</v>
      </c>
      <c r="B43" s="37">
        <v>50</v>
      </c>
      <c r="C43" s="122"/>
      <c r="D43" s="22" t="s">
        <v>2086</v>
      </c>
    </row>
    <row r="44" spans="1:4" ht="31.5" x14ac:dyDescent="1.1499999999999999">
      <c r="A44" s="47"/>
      <c r="B44" s="37">
        <f>SUM(B39:B43)</f>
        <v>200</v>
      </c>
      <c r="C44" s="106"/>
      <c r="D44" s="21"/>
    </row>
    <row r="46" spans="1:4" ht="39.5" x14ac:dyDescent="0.35">
      <c r="A46" s="143" t="s">
        <v>2088</v>
      </c>
      <c r="B46" s="140"/>
      <c r="C46" s="140"/>
      <c r="D46" s="140"/>
    </row>
    <row r="47" spans="1:4" ht="27.5" x14ac:dyDescent="1">
      <c r="A47" s="23" t="s">
        <v>25</v>
      </c>
      <c r="B47" s="23" t="s">
        <v>26</v>
      </c>
      <c r="C47" s="23" t="s">
        <v>27</v>
      </c>
      <c r="D47" s="16" t="s">
        <v>0</v>
      </c>
    </row>
    <row r="48" spans="1:4" ht="27.5" x14ac:dyDescent="1">
      <c r="A48" s="46">
        <v>65595</v>
      </c>
      <c r="B48" s="23">
        <v>50</v>
      </c>
      <c r="C48" s="23"/>
      <c r="D48" s="16" t="s">
        <v>2082</v>
      </c>
    </row>
    <row r="49" spans="1:4" ht="27.5" x14ac:dyDescent="1">
      <c r="A49" s="46">
        <v>65601</v>
      </c>
      <c r="B49" s="29">
        <v>50</v>
      </c>
      <c r="C49" s="29"/>
      <c r="D49" s="16" t="s">
        <v>2418</v>
      </c>
    </row>
    <row r="50" spans="1:4" ht="27.5" x14ac:dyDescent="1">
      <c r="A50" s="46">
        <v>65605</v>
      </c>
      <c r="B50" s="29">
        <v>50</v>
      </c>
      <c r="C50" s="29"/>
      <c r="D50" s="16" t="s">
        <v>2419</v>
      </c>
    </row>
    <row r="51" spans="1:4" ht="27.5" x14ac:dyDescent="1">
      <c r="A51" s="46">
        <v>65610</v>
      </c>
      <c r="B51" s="29">
        <v>50</v>
      </c>
      <c r="C51" s="29"/>
      <c r="D51" s="16" t="s">
        <v>2420</v>
      </c>
    </row>
    <row r="52" spans="1:4" ht="27.5" x14ac:dyDescent="1">
      <c r="A52" s="46">
        <v>65620</v>
      </c>
      <c r="B52" s="29">
        <v>50</v>
      </c>
      <c r="C52" s="29"/>
      <c r="D52" s="16" t="s">
        <v>2421</v>
      </c>
    </row>
    <row r="53" spans="1:4" ht="27.5" x14ac:dyDescent="1">
      <c r="A53" s="46"/>
      <c r="B53" s="29"/>
      <c r="C53" s="29"/>
      <c r="D53" s="29"/>
    </row>
  </sheetData>
  <mergeCells count="7">
    <mergeCell ref="A46:D46"/>
    <mergeCell ref="A37:D37"/>
    <mergeCell ref="A1:D2"/>
    <mergeCell ref="A3:D3"/>
    <mergeCell ref="A14:D14"/>
    <mergeCell ref="A15:D15"/>
    <mergeCell ref="A27:D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32"/>
  <sheetViews>
    <sheetView topLeftCell="A25" zoomScale="97" zoomScaleNormal="97" workbookViewId="0">
      <selection activeCell="D33" sqref="D33"/>
    </sheetView>
  </sheetViews>
  <sheetFormatPr defaultRowHeight="14.5" x14ac:dyDescent="0.35"/>
  <cols>
    <col min="1" max="1" width="23.6328125" customWidth="1"/>
    <col min="2" max="2" width="15.90625" customWidth="1"/>
    <col min="3" max="3" width="12.54296875" customWidth="1"/>
    <col min="4" max="4" width="23.6328125" customWidth="1"/>
  </cols>
  <sheetData>
    <row r="1" spans="1:4" ht="14.4" customHeight="1" x14ac:dyDescent="0.35">
      <c r="A1" s="159" t="s">
        <v>24</v>
      </c>
      <c r="B1" s="160"/>
      <c r="C1" s="160"/>
      <c r="D1" s="161"/>
    </row>
    <row r="2" spans="1:4" ht="14.4" customHeight="1" x14ac:dyDescent="0.35">
      <c r="A2" s="162"/>
      <c r="B2" s="163"/>
      <c r="C2" s="163"/>
      <c r="D2" s="164"/>
    </row>
    <row r="3" spans="1:4" ht="31.5" x14ac:dyDescent="0.35">
      <c r="A3" s="135" t="s">
        <v>366</v>
      </c>
      <c r="B3" s="131"/>
      <c r="C3" s="131"/>
      <c r="D3" s="132"/>
    </row>
    <row r="4" spans="1:4" ht="27.5" x14ac:dyDescent="1">
      <c r="A4" s="27" t="s">
        <v>25</v>
      </c>
      <c r="B4" s="22" t="s">
        <v>26</v>
      </c>
      <c r="C4" s="22" t="s">
        <v>27</v>
      </c>
      <c r="D4" s="22" t="s">
        <v>0</v>
      </c>
    </row>
    <row r="5" spans="1:4" ht="27.5" x14ac:dyDescent="1">
      <c r="A5" s="46">
        <v>65483</v>
      </c>
      <c r="B5" s="22">
        <v>58</v>
      </c>
      <c r="C5" s="22"/>
      <c r="D5" s="22" t="s">
        <v>478</v>
      </c>
    </row>
    <row r="6" spans="1:4" ht="27.5" x14ac:dyDescent="1">
      <c r="A6" s="46">
        <v>65499</v>
      </c>
      <c r="B6" s="22">
        <v>63</v>
      </c>
      <c r="C6" s="22"/>
      <c r="D6" s="22" t="s">
        <v>314</v>
      </c>
    </row>
    <row r="7" spans="1:4" ht="27.5" x14ac:dyDescent="1">
      <c r="A7" s="27" t="s">
        <v>479</v>
      </c>
      <c r="B7" s="22">
        <f>SUM(B5:B6)</f>
        <v>121</v>
      </c>
      <c r="C7" s="22"/>
      <c r="D7" s="22"/>
    </row>
    <row r="9" spans="1:4" ht="29.4" customHeight="1" x14ac:dyDescent="0.35"/>
    <row r="10" spans="1:4" ht="31.5" x14ac:dyDescent="0.35">
      <c r="A10" s="134" t="s">
        <v>1467</v>
      </c>
      <c r="B10" s="134"/>
      <c r="C10" s="134"/>
      <c r="D10" s="134"/>
    </row>
    <row r="11" spans="1:4" ht="24" x14ac:dyDescent="0.9">
      <c r="A11" s="4" t="s">
        <v>25</v>
      </c>
      <c r="B11" s="4" t="s">
        <v>26</v>
      </c>
      <c r="C11" s="4" t="s">
        <v>27</v>
      </c>
      <c r="D11" s="4" t="s">
        <v>0</v>
      </c>
    </row>
    <row r="12" spans="1:4" ht="28" x14ac:dyDescent="1">
      <c r="A12" s="46">
        <v>65501</v>
      </c>
      <c r="B12" s="29">
        <v>0</v>
      </c>
      <c r="C12" s="60"/>
      <c r="D12" s="21" t="s">
        <v>822</v>
      </c>
    </row>
    <row r="13" spans="1:4" ht="27.5" x14ac:dyDescent="1">
      <c r="A13" s="46"/>
      <c r="B13" s="4"/>
      <c r="C13" s="4"/>
      <c r="D13" s="4"/>
    </row>
    <row r="16" spans="1:4" ht="31.5" x14ac:dyDescent="0.35">
      <c r="A16" s="134" t="s">
        <v>1468</v>
      </c>
      <c r="B16" s="134"/>
      <c r="C16" s="134"/>
      <c r="D16" s="134"/>
    </row>
    <row r="17" spans="1:4" ht="24" x14ac:dyDescent="0.9">
      <c r="A17" s="4" t="s">
        <v>25</v>
      </c>
      <c r="B17" s="4" t="s">
        <v>26</v>
      </c>
      <c r="C17" s="4" t="s">
        <v>27</v>
      </c>
      <c r="D17" s="4" t="s">
        <v>0</v>
      </c>
    </row>
    <row r="18" spans="1:4" ht="28" x14ac:dyDescent="1">
      <c r="A18" s="46">
        <v>65544</v>
      </c>
      <c r="B18" s="29">
        <v>68</v>
      </c>
      <c r="C18" s="60"/>
      <c r="D18" s="21" t="s">
        <v>1469</v>
      </c>
    </row>
    <row r="19" spans="1:4" ht="27.5" x14ac:dyDescent="1">
      <c r="A19" s="46"/>
      <c r="B19" s="56">
        <f>SUM(B18)</f>
        <v>68</v>
      </c>
      <c r="C19" s="4"/>
      <c r="D19" s="4"/>
    </row>
    <row r="22" spans="1:4" ht="31.5" x14ac:dyDescent="0.35">
      <c r="A22" s="134" t="s">
        <v>1498</v>
      </c>
      <c r="B22" s="134"/>
      <c r="C22" s="134"/>
      <c r="D22" s="134"/>
    </row>
    <row r="23" spans="1:4" ht="24" x14ac:dyDescent="0.9">
      <c r="A23" s="4" t="s">
        <v>25</v>
      </c>
      <c r="B23" s="4" t="s">
        <v>26</v>
      </c>
      <c r="C23" s="4" t="s">
        <v>27</v>
      </c>
      <c r="D23" s="4" t="s">
        <v>0</v>
      </c>
    </row>
    <row r="24" spans="1:4" ht="28" x14ac:dyDescent="1">
      <c r="A24" s="46">
        <v>65569</v>
      </c>
      <c r="B24" s="29">
        <v>93</v>
      </c>
      <c r="C24" s="60"/>
      <c r="D24" s="21" t="s">
        <v>1757</v>
      </c>
    </row>
    <row r="25" spans="1:4" ht="27.5" x14ac:dyDescent="1">
      <c r="A25" s="46"/>
      <c r="B25" s="56">
        <f>SUM(B24)</f>
        <v>93</v>
      </c>
      <c r="C25" s="4"/>
      <c r="D25" s="4"/>
    </row>
    <row r="29" spans="1:4" ht="31.5" x14ac:dyDescent="0.35">
      <c r="A29" s="134" t="s">
        <v>1498</v>
      </c>
      <c r="B29" s="134"/>
      <c r="C29" s="134"/>
      <c r="D29" s="134"/>
    </row>
    <row r="30" spans="1:4" ht="24" x14ac:dyDescent="0.9">
      <c r="A30" s="4" t="s">
        <v>25</v>
      </c>
      <c r="B30" s="4" t="s">
        <v>26</v>
      </c>
      <c r="C30" s="4" t="s">
        <v>27</v>
      </c>
      <c r="D30" s="4" t="s">
        <v>0</v>
      </c>
    </row>
    <row r="31" spans="1:4" ht="28" x14ac:dyDescent="1">
      <c r="A31" s="46">
        <v>65594</v>
      </c>
      <c r="B31" s="29">
        <v>45</v>
      </c>
      <c r="C31" s="60"/>
      <c r="D31" s="21" t="s">
        <v>2422</v>
      </c>
    </row>
    <row r="32" spans="1:4" ht="27.5" x14ac:dyDescent="1">
      <c r="A32" s="46"/>
      <c r="B32" s="29">
        <f>SUM(B31)</f>
        <v>45</v>
      </c>
      <c r="C32" s="4"/>
      <c r="D32" s="4"/>
    </row>
  </sheetData>
  <mergeCells count="6">
    <mergeCell ref="A29:D29"/>
    <mergeCell ref="A1:D2"/>
    <mergeCell ref="A3:D3"/>
    <mergeCell ref="A10:D10"/>
    <mergeCell ref="A16:D16"/>
    <mergeCell ref="A22:D2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34"/>
  <sheetViews>
    <sheetView topLeftCell="A615" zoomScale="35" zoomScaleNormal="35" workbookViewId="0">
      <selection activeCell="D653" sqref="D653"/>
    </sheetView>
  </sheetViews>
  <sheetFormatPr defaultRowHeight="15.5" x14ac:dyDescent="0.35"/>
  <cols>
    <col min="1" max="1" width="7.453125" customWidth="1"/>
    <col min="2" max="2" width="23.36328125" style="14" customWidth="1"/>
    <col min="3" max="3" width="26.453125" customWidth="1"/>
    <col min="4" max="4" width="21.90625" customWidth="1"/>
    <col min="5" max="5" width="10.90625" customWidth="1"/>
    <col min="6" max="6" width="23.6328125" customWidth="1"/>
  </cols>
  <sheetData>
    <row r="1" spans="1:6" ht="15" customHeight="1" x14ac:dyDescent="0.35">
      <c r="A1" s="167" t="s">
        <v>258</v>
      </c>
      <c r="B1" s="166"/>
      <c r="C1" s="166"/>
      <c r="D1" s="166"/>
      <c r="E1" s="166"/>
      <c r="F1" s="166"/>
    </row>
    <row r="2" spans="1:6" ht="14.5" x14ac:dyDescent="0.35">
      <c r="A2" s="166"/>
      <c r="B2" s="166"/>
      <c r="C2" s="166"/>
      <c r="D2" s="166"/>
      <c r="E2" s="166"/>
      <c r="F2" s="166"/>
    </row>
    <row r="3" spans="1:6" ht="39" customHeight="1" x14ac:dyDescent="1.45">
      <c r="A3" s="165" t="s">
        <v>959</v>
      </c>
      <c r="B3" s="166"/>
      <c r="C3" s="166"/>
      <c r="D3" s="166"/>
      <c r="E3" s="166"/>
      <c r="F3" s="166"/>
    </row>
    <row r="4" spans="1:6" ht="35.5" x14ac:dyDescent="1.3">
      <c r="A4" s="15" t="s">
        <v>41</v>
      </c>
      <c r="B4" s="40" t="s">
        <v>25</v>
      </c>
      <c r="C4" s="41" t="s">
        <v>42</v>
      </c>
      <c r="D4" s="41" t="s">
        <v>45</v>
      </c>
      <c r="E4" s="41" t="s">
        <v>43</v>
      </c>
      <c r="F4" s="41" t="s">
        <v>44</v>
      </c>
    </row>
    <row r="5" spans="1:6" ht="27.5" x14ac:dyDescent="1">
      <c r="A5" s="22">
        <v>1</v>
      </c>
      <c r="B5" s="42">
        <v>65474</v>
      </c>
      <c r="C5" s="16" t="s">
        <v>47</v>
      </c>
      <c r="D5" s="16" t="s">
        <v>299</v>
      </c>
      <c r="E5" s="39">
        <v>15</v>
      </c>
      <c r="F5" s="16"/>
    </row>
    <row r="6" spans="1:6" ht="27.5" x14ac:dyDescent="1">
      <c r="A6" s="22">
        <v>2</v>
      </c>
      <c r="B6" s="42">
        <v>65475</v>
      </c>
      <c r="C6" s="16" t="s">
        <v>48</v>
      </c>
      <c r="D6" s="16" t="s">
        <v>49</v>
      </c>
      <c r="E6" s="39">
        <v>7</v>
      </c>
      <c r="F6" s="16"/>
    </row>
    <row r="7" spans="1:6" ht="27.5" x14ac:dyDescent="1">
      <c r="A7" s="22">
        <v>3</v>
      </c>
      <c r="B7" s="42">
        <v>65475</v>
      </c>
      <c r="C7" s="16" t="s">
        <v>50</v>
      </c>
      <c r="D7" s="16" t="s">
        <v>51</v>
      </c>
      <c r="E7" s="23">
        <v>10</v>
      </c>
      <c r="F7" s="16"/>
    </row>
    <row r="8" spans="1:6" ht="27.5" x14ac:dyDescent="1">
      <c r="A8" s="22">
        <v>4</v>
      </c>
      <c r="B8" s="42">
        <v>65475</v>
      </c>
      <c r="C8" s="16" t="s">
        <v>52</v>
      </c>
      <c r="D8" s="16" t="s">
        <v>53</v>
      </c>
      <c r="E8" s="39">
        <v>10</v>
      </c>
      <c r="F8" s="16"/>
    </row>
    <row r="9" spans="1:6" ht="27.5" x14ac:dyDescent="1">
      <c r="A9" s="22">
        <v>5</v>
      </c>
      <c r="B9" s="42">
        <v>65476</v>
      </c>
      <c r="C9" s="16" t="s">
        <v>54</v>
      </c>
      <c r="D9" s="16" t="s">
        <v>55</v>
      </c>
      <c r="E9" s="39">
        <v>15</v>
      </c>
      <c r="F9" s="16"/>
    </row>
    <row r="10" spans="1:6" ht="27.5" x14ac:dyDescent="1">
      <c r="A10" s="22">
        <v>6</v>
      </c>
      <c r="B10" s="42">
        <v>65476</v>
      </c>
      <c r="C10" s="16" t="s">
        <v>56</v>
      </c>
      <c r="D10" s="16" t="s">
        <v>57</v>
      </c>
      <c r="E10" s="23">
        <v>10</v>
      </c>
      <c r="F10" s="16"/>
    </row>
    <row r="11" spans="1:6" ht="27.5" x14ac:dyDescent="1">
      <c r="A11" s="22">
        <v>7</v>
      </c>
      <c r="B11" s="42">
        <v>65478</v>
      </c>
      <c r="C11" s="16" t="s">
        <v>58</v>
      </c>
      <c r="D11" s="16" t="s">
        <v>59</v>
      </c>
      <c r="E11" s="39">
        <v>15</v>
      </c>
      <c r="F11" s="16"/>
    </row>
    <row r="12" spans="1:6" ht="27.5" x14ac:dyDescent="1">
      <c r="A12" s="22">
        <v>8</v>
      </c>
      <c r="B12" s="42">
        <v>65478</v>
      </c>
      <c r="C12" s="16" t="s">
        <v>60</v>
      </c>
      <c r="D12" s="16" t="s">
        <v>61</v>
      </c>
      <c r="E12" s="23">
        <v>10</v>
      </c>
      <c r="F12" s="16"/>
    </row>
    <row r="13" spans="1:6" ht="27.5" x14ac:dyDescent="1">
      <c r="A13" s="22">
        <v>9</v>
      </c>
      <c r="B13" s="42">
        <v>65478</v>
      </c>
      <c r="C13" s="16" t="s">
        <v>62</v>
      </c>
      <c r="D13" s="16" t="s">
        <v>63</v>
      </c>
      <c r="E13" s="39">
        <v>15</v>
      </c>
      <c r="F13" s="16"/>
    </row>
    <row r="14" spans="1:6" ht="27.5" x14ac:dyDescent="1">
      <c r="A14" s="22">
        <v>10</v>
      </c>
      <c r="B14" s="42">
        <v>65478</v>
      </c>
      <c r="C14" s="16" t="s">
        <v>64</v>
      </c>
      <c r="D14" s="16" t="s">
        <v>65</v>
      </c>
      <c r="E14" s="39">
        <v>7</v>
      </c>
      <c r="F14" s="16"/>
    </row>
    <row r="15" spans="1:6" ht="27.5" x14ac:dyDescent="1">
      <c r="A15" s="22">
        <v>11</v>
      </c>
      <c r="B15" s="42">
        <v>65478</v>
      </c>
      <c r="C15" s="16" t="s">
        <v>66</v>
      </c>
      <c r="D15" s="16" t="s">
        <v>67</v>
      </c>
      <c r="E15" s="39">
        <v>10</v>
      </c>
      <c r="F15" s="16"/>
    </row>
    <row r="16" spans="1:6" ht="27.5" x14ac:dyDescent="1">
      <c r="A16" s="22">
        <v>12</v>
      </c>
      <c r="B16" s="42">
        <v>65478</v>
      </c>
      <c r="C16" s="16" t="s">
        <v>68</v>
      </c>
      <c r="D16" s="16" t="s">
        <v>69</v>
      </c>
      <c r="E16" s="39">
        <v>15</v>
      </c>
      <c r="F16" s="16"/>
    </row>
    <row r="17" spans="1:6" ht="27.5" x14ac:dyDescent="1">
      <c r="A17" s="22">
        <v>13</v>
      </c>
      <c r="B17" s="42">
        <v>65478</v>
      </c>
      <c r="C17" s="16" t="s">
        <v>70</v>
      </c>
      <c r="D17" s="16" t="s">
        <v>71</v>
      </c>
      <c r="E17" s="39">
        <v>10</v>
      </c>
      <c r="F17" s="16"/>
    </row>
    <row r="18" spans="1:6" ht="27.5" x14ac:dyDescent="1">
      <c r="A18" s="22">
        <v>14</v>
      </c>
      <c r="B18" s="42">
        <v>65479</v>
      </c>
      <c r="C18" s="16" t="s">
        <v>72</v>
      </c>
      <c r="D18" s="16" t="s">
        <v>73</v>
      </c>
      <c r="E18" s="39">
        <v>10</v>
      </c>
      <c r="F18" s="16"/>
    </row>
    <row r="19" spans="1:6" ht="27.5" x14ac:dyDescent="1">
      <c r="A19" s="22">
        <v>15</v>
      </c>
      <c r="B19" s="42">
        <v>65479</v>
      </c>
      <c r="C19" s="16" t="s">
        <v>246</v>
      </c>
      <c r="D19" s="16" t="s">
        <v>74</v>
      </c>
      <c r="E19" s="39">
        <v>10</v>
      </c>
      <c r="F19" s="16"/>
    </row>
    <row r="20" spans="1:6" ht="27.5" x14ac:dyDescent="1">
      <c r="A20" s="22">
        <v>16</v>
      </c>
      <c r="B20" s="42">
        <v>65479</v>
      </c>
      <c r="C20" s="16" t="s">
        <v>75</v>
      </c>
      <c r="D20" s="16" t="s">
        <v>76</v>
      </c>
      <c r="E20" s="39">
        <v>15</v>
      </c>
      <c r="F20" s="16"/>
    </row>
    <row r="21" spans="1:6" ht="27.5" x14ac:dyDescent="1">
      <c r="A21" s="22">
        <v>17</v>
      </c>
      <c r="B21" s="42">
        <v>65479</v>
      </c>
      <c r="C21" s="16" t="s">
        <v>77</v>
      </c>
      <c r="D21" s="16" t="s">
        <v>78</v>
      </c>
      <c r="E21" s="39">
        <v>5</v>
      </c>
      <c r="F21" s="16"/>
    </row>
    <row r="22" spans="1:6" ht="27.5" x14ac:dyDescent="1">
      <c r="A22" s="22">
        <v>18</v>
      </c>
      <c r="B22" s="42">
        <v>65480</v>
      </c>
      <c r="C22" s="16" t="s">
        <v>80</v>
      </c>
      <c r="D22" s="16" t="s">
        <v>79</v>
      </c>
      <c r="E22" s="39">
        <v>9</v>
      </c>
      <c r="F22" s="16"/>
    </row>
    <row r="23" spans="1:6" ht="27.5" x14ac:dyDescent="1">
      <c r="A23" s="22">
        <v>19</v>
      </c>
      <c r="B23" s="42">
        <v>65480</v>
      </c>
      <c r="C23" s="16" t="s">
        <v>81</v>
      </c>
      <c r="D23" s="16" t="s">
        <v>82</v>
      </c>
      <c r="E23" s="39">
        <v>10</v>
      </c>
      <c r="F23" s="16"/>
    </row>
    <row r="24" spans="1:6" ht="27.5" x14ac:dyDescent="1">
      <c r="A24" s="29">
        <v>20</v>
      </c>
      <c r="B24" s="42">
        <v>65480</v>
      </c>
      <c r="C24" s="16" t="s">
        <v>83</v>
      </c>
      <c r="D24" s="16" t="s">
        <v>84</v>
      </c>
      <c r="E24" s="39">
        <v>9</v>
      </c>
      <c r="F24" s="16"/>
    </row>
    <row r="25" spans="1:6" ht="27.5" x14ac:dyDescent="1">
      <c r="A25" s="29">
        <v>21</v>
      </c>
      <c r="B25" s="42">
        <v>65480</v>
      </c>
      <c r="C25" s="16" t="s">
        <v>85</v>
      </c>
      <c r="D25" s="16" t="s">
        <v>86</v>
      </c>
      <c r="E25" s="39">
        <v>12</v>
      </c>
      <c r="F25" s="16"/>
    </row>
    <row r="26" spans="1:6" ht="27.5" x14ac:dyDescent="1">
      <c r="A26" s="29">
        <v>22</v>
      </c>
      <c r="B26" s="42">
        <v>65482</v>
      </c>
      <c r="C26" s="16" t="s">
        <v>392</v>
      </c>
      <c r="D26" s="16" t="s">
        <v>87</v>
      </c>
      <c r="E26" s="39">
        <v>12</v>
      </c>
      <c r="F26" s="16" t="s">
        <v>94</v>
      </c>
    </row>
    <row r="27" spans="1:6" ht="27.5" x14ac:dyDescent="1">
      <c r="A27" s="29">
        <v>23</v>
      </c>
      <c r="B27" s="42">
        <v>65485</v>
      </c>
      <c r="C27" s="16" t="s">
        <v>95</v>
      </c>
      <c r="D27" s="16" t="s">
        <v>96</v>
      </c>
      <c r="E27" s="39">
        <v>12</v>
      </c>
      <c r="F27" s="16" t="s">
        <v>97</v>
      </c>
    </row>
    <row r="28" spans="1:6" ht="27.5" x14ac:dyDescent="1">
      <c r="A28" s="29">
        <v>24</v>
      </c>
      <c r="B28" s="42">
        <v>65485</v>
      </c>
      <c r="C28" s="16" t="s">
        <v>98</v>
      </c>
      <c r="D28" s="16" t="s">
        <v>99</v>
      </c>
      <c r="E28" s="39">
        <v>12</v>
      </c>
      <c r="F28" s="16" t="s">
        <v>100</v>
      </c>
    </row>
    <row r="29" spans="1:6" ht="27.5" x14ac:dyDescent="1">
      <c r="A29" s="29">
        <v>25</v>
      </c>
      <c r="B29" s="42">
        <v>65485</v>
      </c>
      <c r="C29" s="16" t="s">
        <v>101</v>
      </c>
      <c r="D29" s="16" t="s">
        <v>102</v>
      </c>
      <c r="E29" s="39">
        <v>12</v>
      </c>
      <c r="F29" s="16" t="s">
        <v>103</v>
      </c>
    </row>
    <row r="30" spans="1:6" ht="27.5" x14ac:dyDescent="1">
      <c r="A30" s="29">
        <v>26</v>
      </c>
      <c r="B30" s="42">
        <v>65485</v>
      </c>
      <c r="C30" s="16" t="s">
        <v>104</v>
      </c>
      <c r="D30" s="16" t="s">
        <v>105</v>
      </c>
      <c r="E30" s="39">
        <v>15</v>
      </c>
      <c r="F30" s="16" t="s">
        <v>106</v>
      </c>
    </row>
    <row r="31" spans="1:6" ht="27.5" x14ac:dyDescent="1">
      <c r="A31" s="29">
        <v>27</v>
      </c>
      <c r="B31" s="42">
        <v>65485</v>
      </c>
      <c r="C31" s="16" t="s">
        <v>107</v>
      </c>
      <c r="D31" s="16" t="s">
        <v>108</v>
      </c>
      <c r="E31" s="39">
        <v>12</v>
      </c>
      <c r="F31" s="16" t="s">
        <v>109</v>
      </c>
    </row>
    <row r="32" spans="1:6" ht="27.5" x14ac:dyDescent="1">
      <c r="A32" s="29">
        <v>28</v>
      </c>
      <c r="B32" s="42">
        <v>65486</v>
      </c>
      <c r="C32" s="16" t="s">
        <v>112</v>
      </c>
      <c r="D32" s="16" t="s">
        <v>110</v>
      </c>
      <c r="E32" s="39">
        <v>10</v>
      </c>
      <c r="F32" s="16" t="s">
        <v>111</v>
      </c>
    </row>
    <row r="33" spans="1:6" ht="27.5" x14ac:dyDescent="1">
      <c r="A33" s="29">
        <v>29</v>
      </c>
      <c r="B33" s="42">
        <v>65486</v>
      </c>
      <c r="C33" s="16" t="s">
        <v>113</v>
      </c>
      <c r="D33" s="16" t="s">
        <v>114</v>
      </c>
      <c r="E33" s="39">
        <v>15</v>
      </c>
      <c r="F33" s="16" t="s">
        <v>115</v>
      </c>
    </row>
    <row r="34" spans="1:6" ht="27.5" x14ac:dyDescent="1">
      <c r="A34" s="29">
        <v>30</v>
      </c>
      <c r="B34" s="42">
        <v>65486</v>
      </c>
      <c r="C34" s="16" t="s">
        <v>116</v>
      </c>
      <c r="D34" s="16" t="s">
        <v>117</v>
      </c>
      <c r="E34" s="39">
        <v>12</v>
      </c>
      <c r="F34" s="16" t="s">
        <v>118</v>
      </c>
    </row>
    <row r="35" spans="1:6" ht="27.5" x14ac:dyDescent="1">
      <c r="A35" s="29">
        <v>31</v>
      </c>
      <c r="B35" s="42">
        <v>65486</v>
      </c>
      <c r="C35" s="16" t="s">
        <v>119</v>
      </c>
      <c r="D35" s="16" t="s">
        <v>120</v>
      </c>
      <c r="E35" s="39">
        <v>15</v>
      </c>
      <c r="F35" s="16" t="s">
        <v>121</v>
      </c>
    </row>
    <row r="36" spans="1:6" ht="27.5" x14ac:dyDescent="1">
      <c r="A36" s="29">
        <v>32</v>
      </c>
      <c r="B36" s="42">
        <v>65122</v>
      </c>
      <c r="C36" s="16" t="s">
        <v>122</v>
      </c>
      <c r="D36" s="16" t="s">
        <v>123</v>
      </c>
      <c r="E36" s="39">
        <v>10</v>
      </c>
      <c r="F36" s="16" t="s">
        <v>124</v>
      </c>
    </row>
    <row r="37" spans="1:6" ht="27.5" x14ac:dyDescent="1">
      <c r="A37" s="29">
        <v>33</v>
      </c>
      <c r="B37" s="42">
        <v>65122</v>
      </c>
      <c r="C37" s="16" t="s">
        <v>125</v>
      </c>
      <c r="D37" s="16" t="s">
        <v>114</v>
      </c>
      <c r="E37" s="39">
        <v>15</v>
      </c>
      <c r="F37" s="16" t="s">
        <v>126</v>
      </c>
    </row>
    <row r="38" spans="1:6" ht="27.5" x14ac:dyDescent="1">
      <c r="A38" s="29">
        <v>34</v>
      </c>
      <c r="B38" s="42">
        <v>65487</v>
      </c>
      <c r="C38" s="16" t="s">
        <v>127</v>
      </c>
      <c r="D38" s="16" t="s">
        <v>128</v>
      </c>
      <c r="E38" s="39">
        <v>7</v>
      </c>
      <c r="F38" s="16" t="s">
        <v>129</v>
      </c>
    </row>
    <row r="39" spans="1:6" ht="27.5" x14ac:dyDescent="1">
      <c r="A39" s="29">
        <v>35</v>
      </c>
      <c r="B39" s="42">
        <v>65487</v>
      </c>
      <c r="C39" s="16" t="s">
        <v>130</v>
      </c>
      <c r="D39" s="16" t="s">
        <v>131</v>
      </c>
      <c r="E39" s="39">
        <v>10</v>
      </c>
      <c r="F39" s="16" t="s">
        <v>132</v>
      </c>
    </row>
    <row r="40" spans="1:6" ht="27.5" x14ac:dyDescent="1">
      <c r="A40" s="29">
        <v>36</v>
      </c>
      <c r="B40" s="42">
        <v>65487</v>
      </c>
      <c r="C40" s="16" t="s">
        <v>133</v>
      </c>
      <c r="D40" s="16" t="s">
        <v>134</v>
      </c>
      <c r="E40" s="39">
        <v>12</v>
      </c>
      <c r="F40" s="16" t="s">
        <v>135</v>
      </c>
    </row>
    <row r="41" spans="1:6" ht="27.5" x14ac:dyDescent="1">
      <c r="A41" s="29">
        <v>37</v>
      </c>
      <c r="B41" s="42">
        <v>65487</v>
      </c>
      <c r="C41" s="16" t="s">
        <v>137</v>
      </c>
      <c r="D41" s="16" t="s">
        <v>136</v>
      </c>
      <c r="E41" s="39">
        <v>15</v>
      </c>
      <c r="F41" s="16" t="s">
        <v>138</v>
      </c>
    </row>
    <row r="42" spans="1:6" ht="27.5" x14ac:dyDescent="1">
      <c r="A42" s="29">
        <v>38</v>
      </c>
      <c r="B42" s="42">
        <v>65487</v>
      </c>
      <c r="C42" s="16" t="s">
        <v>139</v>
      </c>
      <c r="D42" s="16" t="s">
        <v>140</v>
      </c>
      <c r="E42" s="39">
        <v>12</v>
      </c>
      <c r="F42" s="16" t="s">
        <v>141</v>
      </c>
    </row>
    <row r="43" spans="1:6" ht="27.5" x14ac:dyDescent="1">
      <c r="A43" s="29">
        <v>39</v>
      </c>
      <c r="B43" s="42">
        <v>65487</v>
      </c>
      <c r="C43" s="16" t="s">
        <v>142</v>
      </c>
      <c r="D43" s="16" t="s">
        <v>143</v>
      </c>
      <c r="E43" s="39">
        <v>12</v>
      </c>
      <c r="F43" s="16" t="s">
        <v>144</v>
      </c>
    </row>
    <row r="44" spans="1:6" ht="27.5" x14ac:dyDescent="1">
      <c r="A44" s="29">
        <v>49</v>
      </c>
      <c r="B44" s="42">
        <v>65487</v>
      </c>
      <c r="C44" s="16" t="s">
        <v>147</v>
      </c>
      <c r="D44" s="16" t="s">
        <v>145</v>
      </c>
      <c r="E44" s="39">
        <v>12</v>
      </c>
      <c r="F44" s="16" t="s">
        <v>146</v>
      </c>
    </row>
    <row r="45" spans="1:6" ht="27.5" x14ac:dyDescent="1">
      <c r="A45" s="29">
        <v>41</v>
      </c>
      <c r="B45" s="42">
        <v>65487</v>
      </c>
      <c r="C45" s="16" t="s">
        <v>247</v>
      </c>
      <c r="D45" s="16" t="s">
        <v>148</v>
      </c>
      <c r="E45" s="39">
        <v>12</v>
      </c>
      <c r="F45" s="16" t="s">
        <v>149</v>
      </c>
    </row>
    <row r="46" spans="1:6" ht="27.5" x14ac:dyDescent="1">
      <c r="A46" s="29">
        <v>42</v>
      </c>
      <c r="B46" s="42">
        <v>65487</v>
      </c>
      <c r="C46" s="16" t="s">
        <v>150</v>
      </c>
      <c r="D46" s="16" t="s">
        <v>151</v>
      </c>
      <c r="E46" s="39">
        <v>7</v>
      </c>
      <c r="F46" s="16" t="s">
        <v>152</v>
      </c>
    </row>
    <row r="47" spans="1:6" ht="27.5" x14ac:dyDescent="1">
      <c r="A47" s="29">
        <v>43</v>
      </c>
      <c r="B47" s="42">
        <v>65487</v>
      </c>
      <c r="C47" s="16" t="s">
        <v>153</v>
      </c>
      <c r="D47" s="16" t="s">
        <v>154</v>
      </c>
      <c r="E47" s="39">
        <v>12</v>
      </c>
      <c r="F47" s="16" t="s">
        <v>155</v>
      </c>
    </row>
    <row r="48" spans="1:6" ht="27.5" x14ac:dyDescent="1">
      <c r="A48" s="29">
        <v>44</v>
      </c>
      <c r="B48" s="42">
        <v>65487</v>
      </c>
      <c r="C48" s="16" t="s">
        <v>342</v>
      </c>
      <c r="D48" s="16" t="s">
        <v>156</v>
      </c>
      <c r="E48" s="39">
        <v>15</v>
      </c>
      <c r="F48" s="16" t="s">
        <v>157</v>
      </c>
    </row>
    <row r="49" spans="1:6" ht="27.5" x14ac:dyDescent="1">
      <c r="A49" s="29">
        <v>45</v>
      </c>
      <c r="B49" s="42">
        <v>65488</v>
      </c>
      <c r="C49" s="16" t="s">
        <v>341</v>
      </c>
      <c r="D49" s="16" t="s">
        <v>164</v>
      </c>
      <c r="E49" s="39">
        <v>15</v>
      </c>
      <c r="F49" s="16" t="s">
        <v>165</v>
      </c>
    </row>
    <row r="50" spans="1:6" ht="27.5" x14ac:dyDescent="1">
      <c r="A50" s="29">
        <v>46</v>
      </c>
      <c r="B50" s="42">
        <v>65488</v>
      </c>
      <c r="C50" s="16" t="s">
        <v>166</v>
      </c>
      <c r="D50" s="16" t="s">
        <v>167</v>
      </c>
      <c r="E50" s="39">
        <v>15</v>
      </c>
      <c r="F50" s="16" t="s">
        <v>174</v>
      </c>
    </row>
    <row r="51" spans="1:6" ht="27.5" x14ac:dyDescent="1">
      <c r="A51" s="29">
        <v>47</v>
      </c>
      <c r="B51" s="42">
        <v>65488</v>
      </c>
      <c r="C51" s="16" t="s">
        <v>168</v>
      </c>
      <c r="D51" s="16" t="s">
        <v>169</v>
      </c>
      <c r="E51" s="39">
        <v>7</v>
      </c>
      <c r="F51" s="16" t="s">
        <v>173</v>
      </c>
    </row>
    <row r="52" spans="1:6" ht="27.5" x14ac:dyDescent="1">
      <c r="A52" s="29">
        <v>48</v>
      </c>
      <c r="B52" s="42">
        <v>65488</v>
      </c>
      <c r="C52" s="43" t="s">
        <v>170</v>
      </c>
      <c r="D52" s="16" t="s">
        <v>171</v>
      </c>
      <c r="E52" s="39">
        <v>15</v>
      </c>
      <c r="F52" s="16" t="s">
        <v>172</v>
      </c>
    </row>
    <row r="53" spans="1:6" ht="27.5" x14ac:dyDescent="1">
      <c r="A53" s="29">
        <v>49</v>
      </c>
      <c r="B53" s="42">
        <v>65488</v>
      </c>
      <c r="C53" s="16" t="s">
        <v>175</v>
      </c>
      <c r="D53" s="16" t="s">
        <v>176</v>
      </c>
      <c r="E53" s="39">
        <v>15</v>
      </c>
      <c r="F53" s="16" t="s">
        <v>177</v>
      </c>
    </row>
    <row r="54" spans="1:6" ht="27.5" x14ac:dyDescent="1">
      <c r="A54" s="29">
        <v>50</v>
      </c>
      <c r="B54" s="42">
        <v>65488</v>
      </c>
      <c r="C54" s="16" t="s">
        <v>179</v>
      </c>
      <c r="D54" s="37" t="s">
        <v>182</v>
      </c>
      <c r="E54" s="39">
        <v>15</v>
      </c>
      <c r="F54" s="16" t="s">
        <v>178</v>
      </c>
    </row>
    <row r="55" spans="1:6" ht="27.5" x14ac:dyDescent="1">
      <c r="A55" s="29">
        <v>51</v>
      </c>
      <c r="B55" s="42">
        <v>65489</v>
      </c>
      <c r="C55" s="16" t="s">
        <v>180</v>
      </c>
      <c r="D55" s="16" t="s">
        <v>181</v>
      </c>
      <c r="E55" s="39">
        <v>15</v>
      </c>
      <c r="F55" s="16" t="s">
        <v>183</v>
      </c>
    </row>
    <row r="56" spans="1:6" ht="27.5" x14ac:dyDescent="1">
      <c r="A56" s="29">
        <v>52</v>
      </c>
      <c r="B56" s="42">
        <v>65489</v>
      </c>
      <c r="C56" s="16" t="s">
        <v>184</v>
      </c>
      <c r="D56" s="16" t="s">
        <v>185</v>
      </c>
      <c r="E56" s="39">
        <v>12</v>
      </c>
      <c r="F56" s="16" t="s">
        <v>186</v>
      </c>
    </row>
    <row r="57" spans="1:6" ht="27.5" x14ac:dyDescent="1">
      <c r="A57" s="29">
        <v>53</v>
      </c>
      <c r="B57" s="42">
        <v>65489</v>
      </c>
      <c r="C57" s="16" t="s">
        <v>187</v>
      </c>
      <c r="D57" s="37" t="s">
        <v>188</v>
      </c>
      <c r="E57" s="39">
        <v>15</v>
      </c>
      <c r="F57" s="16" t="s">
        <v>189</v>
      </c>
    </row>
    <row r="58" spans="1:6" ht="27.5" x14ac:dyDescent="1">
      <c r="A58" s="29">
        <v>54</v>
      </c>
      <c r="B58" s="42">
        <v>65489</v>
      </c>
      <c r="C58" s="16" t="s">
        <v>190</v>
      </c>
      <c r="D58" s="16" t="s">
        <v>191</v>
      </c>
      <c r="E58" s="39">
        <v>8</v>
      </c>
      <c r="F58" s="16" t="s">
        <v>192</v>
      </c>
    </row>
    <row r="59" spans="1:6" ht="27.5" x14ac:dyDescent="1">
      <c r="A59" s="29">
        <v>55</v>
      </c>
      <c r="B59" s="42">
        <v>65490</v>
      </c>
      <c r="C59" s="16" t="s">
        <v>197</v>
      </c>
      <c r="D59" s="16" t="s">
        <v>198</v>
      </c>
      <c r="E59" s="39">
        <v>15</v>
      </c>
      <c r="F59" s="16" t="s">
        <v>199</v>
      </c>
    </row>
    <row r="60" spans="1:6" ht="27.5" x14ac:dyDescent="1">
      <c r="A60" s="29">
        <v>56</v>
      </c>
      <c r="B60" s="42">
        <v>65492</v>
      </c>
      <c r="C60" s="16" t="s">
        <v>203</v>
      </c>
      <c r="D60" s="16" t="s">
        <v>204</v>
      </c>
      <c r="E60" s="39">
        <v>15</v>
      </c>
      <c r="F60" s="16" t="s">
        <v>205</v>
      </c>
    </row>
    <row r="61" spans="1:6" ht="27.5" x14ac:dyDescent="1">
      <c r="A61" s="29">
        <v>57</v>
      </c>
      <c r="B61" s="42">
        <v>65492</v>
      </c>
      <c r="C61" s="16" t="s">
        <v>209</v>
      </c>
      <c r="D61" s="16" t="s">
        <v>210</v>
      </c>
      <c r="E61" s="39">
        <v>10</v>
      </c>
      <c r="F61" s="16" t="s">
        <v>211</v>
      </c>
    </row>
    <row r="62" spans="1:6" ht="27.5" x14ac:dyDescent="1">
      <c r="A62" s="29">
        <v>58</v>
      </c>
      <c r="B62" s="42">
        <v>65492</v>
      </c>
      <c r="C62" s="16" t="s">
        <v>206</v>
      </c>
      <c r="D62" s="16" t="s">
        <v>228</v>
      </c>
      <c r="E62" s="39">
        <v>7</v>
      </c>
      <c r="F62" s="16" t="s">
        <v>207</v>
      </c>
    </row>
    <row r="63" spans="1:6" ht="27.5" x14ac:dyDescent="1">
      <c r="A63" s="29">
        <v>59</v>
      </c>
      <c r="B63" s="42">
        <v>65492</v>
      </c>
      <c r="C63" s="16" t="s">
        <v>213</v>
      </c>
      <c r="D63" s="16" t="s">
        <v>208</v>
      </c>
      <c r="E63" s="39">
        <v>30</v>
      </c>
      <c r="F63" s="16" t="s">
        <v>214</v>
      </c>
    </row>
    <row r="64" spans="1:6" ht="27.5" x14ac:dyDescent="1">
      <c r="A64" s="29">
        <v>60</v>
      </c>
      <c r="B64" s="42">
        <v>65492</v>
      </c>
      <c r="C64" s="22" t="s">
        <v>50</v>
      </c>
      <c r="D64" s="22" t="s">
        <v>229</v>
      </c>
      <c r="E64" s="39">
        <v>8</v>
      </c>
      <c r="F64" s="16" t="s">
        <v>230</v>
      </c>
    </row>
    <row r="65" spans="1:6" ht="27.5" x14ac:dyDescent="1">
      <c r="A65" s="29">
        <v>61</v>
      </c>
      <c r="B65" s="42">
        <v>65492</v>
      </c>
      <c r="C65" s="16" t="s">
        <v>234</v>
      </c>
      <c r="D65" s="22" t="s">
        <v>235</v>
      </c>
      <c r="E65" s="39">
        <v>10</v>
      </c>
      <c r="F65" s="16" t="s">
        <v>231</v>
      </c>
    </row>
    <row r="66" spans="1:6" ht="27.5" x14ac:dyDescent="1">
      <c r="A66" s="29">
        <v>62</v>
      </c>
      <c r="B66" s="42">
        <v>65492</v>
      </c>
      <c r="C66" s="22" t="s">
        <v>236</v>
      </c>
      <c r="D66" s="22" t="s">
        <v>237</v>
      </c>
      <c r="E66" s="39">
        <v>10</v>
      </c>
      <c r="F66" s="16" t="s">
        <v>232</v>
      </c>
    </row>
    <row r="67" spans="1:6" ht="27.5" x14ac:dyDescent="1">
      <c r="A67" s="29">
        <v>63</v>
      </c>
      <c r="B67" s="42">
        <v>65492</v>
      </c>
      <c r="C67" s="43" t="s">
        <v>248</v>
      </c>
      <c r="D67" s="22" t="s">
        <v>238</v>
      </c>
      <c r="E67" s="39">
        <v>10</v>
      </c>
      <c r="F67" s="16" t="s">
        <v>233</v>
      </c>
    </row>
    <row r="68" spans="1:6" ht="27.5" x14ac:dyDescent="1">
      <c r="A68" s="29">
        <v>64</v>
      </c>
      <c r="B68" s="42">
        <v>65492</v>
      </c>
      <c r="C68" s="22" t="s">
        <v>240</v>
      </c>
      <c r="D68" s="22" t="s">
        <v>241</v>
      </c>
      <c r="E68" s="39">
        <v>10</v>
      </c>
      <c r="F68" s="16" t="s">
        <v>242</v>
      </c>
    </row>
    <row r="69" spans="1:6" ht="27.5" x14ac:dyDescent="1">
      <c r="A69" s="29">
        <v>65</v>
      </c>
      <c r="B69" s="42">
        <v>65493</v>
      </c>
      <c r="C69" s="22" t="s">
        <v>249</v>
      </c>
      <c r="D69" s="22" t="s">
        <v>250</v>
      </c>
      <c r="E69" s="29">
        <v>10</v>
      </c>
      <c r="F69" s="22" t="s">
        <v>251</v>
      </c>
    </row>
    <row r="70" spans="1:6" ht="27.5" x14ac:dyDescent="1">
      <c r="A70" s="29">
        <v>66</v>
      </c>
      <c r="B70" s="42">
        <v>65493</v>
      </c>
      <c r="C70" s="22" t="s">
        <v>254</v>
      </c>
      <c r="D70" s="22" t="s">
        <v>252</v>
      </c>
      <c r="E70" s="29">
        <v>15</v>
      </c>
      <c r="F70" s="22" t="s">
        <v>253</v>
      </c>
    </row>
    <row r="71" spans="1:6" ht="27.5" x14ac:dyDescent="1">
      <c r="A71" s="29">
        <v>67</v>
      </c>
      <c r="B71" s="42">
        <v>65493</v>
      </c>
      <c r="C71" s="22" t="s">
        <v>262</v>
      </c>
      <c r="D71" s="22" t="s">
        <v>261</v>
      </c>
      <c r="E71" s="29">
        <v>7</v>
      </c>
      <c r="F71" s="22" t="s">
        <v>343</v>
      </c>
    </row>
    <row r="72" spans="1:6" ht="27.5" x14ac:dyDescent="1">
      <c r="A72" s="29">
        <v>68</v>
      </c>
      <c r="B72" s="42">
        <v>65494</v>
      </c>
      <c r="C72" s="22" t="s">
        <v>267</v>
      </c>
      <c r="D72" s="22" t="s">
        <v>268</v>
      </c>
      <c r="E72" s="29">
        <v>10</v>
      </c>
      <c r="F72" s="22" t="s">
        <v>269</v>
      </c>
    </row>
    <row r="73" spans="1:6" ht="27.5" x14ac:dyDescent="1">
      <c r="A73" s="29">
        <v>69</v>
      </c>
      <c r="B73" s="42">
        <v>65494</v>
      </c>
      <c r="C73" s="22" t="s">
        <v>270</v>
      </c>
      <c r="D73" s="22" t="s">
        <v>271</v>
      </c>
      <c r="E73" s="29">
        <v>15</v>
      </c>
      <c r="F73" s="22" t="s">
        <v>272</v>
      </c>
    </row>
    <row r="74" spans="1:6" ht="27.5" x14ac:dyDescent="1">
      <c r="A74" s="29">
        <v>70</v>
      </c>
      <c r="B74" s="42">
        <v>65494</v>
      </c>
      <c r="C74" s="22" t="s">
        <v>273</v>
      </c>
      <c r="D74" s="22" t="s">
        <v>274</v>
      </c>
      <c r="E74" s="29">
        <v>10</v>
      </c>
      <c r="F74" s="22" t="s">
        <v>275</v>
      </c>
    </row>
    <row r="75" spans="1:6" ht="27.5" x14ac:dyDescent="1">
      <c r="A75" s="29">
        <v>71</v>
      </c>
      <c r="B75" s="42">
        <v>65495</v>
      </c>
      <c r="C75" s="22" t="s">
        <v>276</v>
      </c>
      <c r="D75" s="22" t="s">
        <v>279</v>
      </c>
      <c r="E75" s="29">
        <v>15</v>
      </c>
      <c r="F75" s="22" t="s">
        <v>277</v>
      </c>
    </row>
    <row r="76" spans="1:6" ht="27.5" x14ac:dyDescent="1">
      <c r="A76" s="29">
        <v>72</v>
      </c>
      <c r="B76" s="42">
        <v>65495</v>
      </c>
      <c r="C76" s="22" t="s">
        <v>278</v>
      </c>
      <c r="D76" s="22" t="s">
        <v>280</v>
      </c>
      <c r="E76" s="29">
        <v>10</v>
      </c>
      <c r="F76" s="22" t="s">
        <v>281</v>
      </c>
    </row>
    <row r="77" spans="1:6" ht="27.5" x14ac:dyDescent="1">
      <c r="A77" s="29">
        <v>73</v>
      </c>
      <c r="B77" s="42">
        <v>65495</v>
      </c>
      <c r="C77" s="22" t="s">
        <v>283</v>
      </c>
      <c r="D77" s="22" t="s">
        <v>284</v>
      </c>
      <c r="E77" s="29">
        <v>15</v>
      </c>
      <c r="F77" s="22" t="s">
        <v>285</v>
      </c>
    </row>
    <row r="78" spans="1:6" ht="27.5" x14ac:dyDescent="1">
      <c r="A78" s="29">
        <v>74</v>
      </c>
      <c r="B78" s="42">
        <v>65495</v>
      </c>
      <c r="C78" s="22" t="s">
        <v>286</v>
      </c>
      <c r="D78" s="22" t="s">
        <v>287</v>
      </c>
      <c r="E78" s="29">
        <v>15</v>
      </c>
      <c r="F78" s="22" t="s">
        <v>288</v>
      </c>
    </row>
    <row r="79" spans="1:6" ht="27.5" x14ac:dyDescent="1">
      <c r="A79" s="29">
        <v>75</v>
      </c>
      <c r="B79" s="42">
        <v>65495</v>
      </c>
      <c r="C79" s="22" t="s">
        <v>289</v>
      </c>
      <c r="D79" s="22" t="s">
        <v>290</v>
      </c>
      <c r="E79" s="29">
        <v>15</v>
      </c>
      <c r="F79" s="22" t="s">
        <v>291</v>
      </c>
    </row>
    <row r="80" spans="1:6" ht="27.5" x14ac:dyDescent="1">
      <c r="A80" s="29">
        <v>76</v>
      </c>
      <c r="B80" s="42">
        <v>65495</v>
      </c>
      <c r="C80" s="22" t="s">
        <v>292</v>
      </c>
      <c r="D80" s="22" t="s">
        <v>293</v>
      </c>
      <c r="E80" s="29">
        <v>15</v>
      </c>
      <c r="F80" s="22" t="s">
        <v>294</v>
      </c>
    </row>
    <row r="81" spans="1:6" ht="27.5" x14ac:dyDescent="1">
      <c r="A81" s="29">
        <v>77</v>
      </c>
      <c r="B81" s="42">
        <v>65495</v>
      </c>
      <c r="C81" s="22" t="s">
        <v>642</v>
      </c>
      <c r="D81" s="22" t="s">
        <v>296</v>
      </c>
      <c r="E81" s="29">
        <v>12</v>
      </c>
      <c r="F81" s="22" t="s">
        <v>295</v>
      </c>
    </row>
    <row r="82" spans="1:6" ht="27.5" x14ac:dyDescent="1">
      <c r="A82" s="29">
        <v>78</v>
      </c>
      <c r="B82" s="42">
        <v>65496</v>
      </c>
      <c r="C82" s="22" t="s">
        <v>340</v>
      </c>
      <c r="D82" s="22" t="s">
        <v>300</v>
      </c>
      <c r="E82" s="29">
        <v>15</v>
      </c>
      <c r="F82" s="22" t="s">
        <v>301</v>
      </c>
    </row>
    <row r="83" spans="1:6" ht="27.5" x14ac:dyDescent="1">
      <c r="A83" s="29">
        <v>79</v>
      </c>
      <c r="B83" s="42">
        <v>65496</v>
      </c>
      <c r="C83" s="22" t="s">
        <v>302</v>
      </c>
      <c r="D83" s="22" t="s">
        <v>303</v>
      </c>
      <c r="E83" s="29">
        <v>10</v>
      </c>
      <c r="F83" s="22" t="s">
        <v>304</v>
      </c>
    </row>
    <row r="84" spans="1:6" ht="27.5" x14ac:dyDescent="1">
      <c r="A84" s="29">
        <v>79</v>
      </c>
      <c r="B84" s="42">
        <v>65496</v>
      </c>
      <c r="C84" s="22" t="s">
        <v>107</v>
      </c>
      <c r="D84" s="22" t="s">
        <v>305</v>
      </c>
      <c r="E84" s="29">
        <v>15</v>
      </c>
      <c r="F84" s="22" t="s">
        <v>306</v>
      </c>
    </row>
    <row r="85" spans="1:6" ht="27.5" x14ac:dyDescent="1">
      <c r="A85" s="29">
        <v>80</v>
      </c>
      <c r="B85" s="42">
        <v>65496</v>
      </c>
      <c r="C85" s="22" t="s">
        <v>307</v>
      </c>
      <c r="D85" s="22" t="s">
        <v>324</v>
      </c>
      <c r="E85" s="29">
        <v>15</v>
      </c>
      <c r="F85" s="22" t="s">
        <v>308</v>
      </c>
    </row>
    <row r="86" spans="1:6" ht="27.5" x14ac:dyDescent="1">
      <c r="A86" s="29">
        <v>81</v>
      </c>
      <c r="B86" s="42">
        <v>65496</v>
      </c>
      <c r="C86" s="22" t="s">
        <v>310</v>
      </c>
      <c r="D86" s="22" t="s">
        <v>311</v>
      </c>
      <c r="E86" s="29">
        <v>10</v>
      </c>
      <c r="F86" s="22" t="s">
        <v>312</v>
      </c>
    </row>
    <row r="87" spans="1:6" ht="27.5" x14ac:dyDescent="1">
      <c r="A87" s="29">
        <v>82</v>
      </c>
      <c r="B87" s="42">
        <v>65500</v>
      </c>
      <c r="C87" s="22" t="s">
        <v>62</v>
      </c>
      <c r="D87" s="22" t="s">
        <v>320</v>
      </c>
      <c r="E87" s="29">
        <v>15</v>
      </c>
      <c r="F87" s="22" t="s">
        <v>321</v>
      </c>
    </row>
    <row r="88" spans="1:6" ht="27.5" x14ac:dyDescent="1">
      <c r="A88" s="29">
        <v>83</v>
      </c>
      <c r="B88" s="42">
        <v>65500</v>
      </c>
      <c r="C88" s="22" t="s">
        <v>322</v>
      </c>
      <c r="D88" s="22" t="s">
        <v>323</v>
      </c>
      <c r="E88" s="29">
        <v>15</v>
      </c>
      <c r="F88" s="22" t="s">
        <v>325</v>
      </c>
    </row>
    <row r="89" spans="1:6" ht="27.5" x14ac:dyDescent="1">
      <c r="A89" s="29">
        <v>84</v>
      </c>
      <c r="B89" s="42">
        <v>65500</v>
      </c>
      <c r="C89" s="22" t="s">
        <v>58</v>
      </c>
      <c r="D89" s="22" t="s">
        <v>326</v>
      </c>
      <c r="E89" s="29">
        <v>15</v>
      </c>
      <c r="F89" s="22" t="s">
        <v>327</v>
      </c>
    </row>
    <row r="90" spans="1:6" ht="27.5" x14ac:dyDescent="1">
      <c r="A90" s="29">
        <v>85</v>
      </c>
      <c r="B90" s="42">
        <v>65500</v>
      </c>
      <c r="C90" s="22" t="s">
        <v>328</v>
      </c>
      <c r="D90" s="22" t="s">
        <v>329</v>
      </c>
      <c r="E90" s="29">
        <v>10</v>
      </c>
      <c r="F90" s="22" t="s">
        <v>330</v>
      </c>
    </row>
    <row r="91" spans="1:6" ht="27.5" x14ac:dyDescent="1">
      <c r="A91" s="29">
        <v>86</v>
      </c>
      <c r="B91" s="42">
        <v>65500</v>
      </c>
      <c r="C91" s="22" t="s">
        <v>331</v>
      </c>
      <c r="D91" s="22" t="s">
        <v>350</v>
      </c>
      <c r="E91" s="29">
        <v>15</v>
      </c>
      <c r="F91" s="22" t="s">
        <v>332</v>
      </c>
    </row>
    <row r="92" spans="1:6" ht="27.5" x14ac:dyDescent="1">
      <c r="A92" s="29">
        <v>87</v>
      </c>
      <c r="B92" s="42" t="s">
        <v>346</v>
      </c>
      <c r="C92" s="22" t="s">
        <v>347</v>
      </c>
      <c r="D92" s="22" t="s">
        <v>348</v>
      </c>
      <c r="E92" s="29">
        <v>15</v>
      </c>
      <c r="F92" s="22" t="s">
        <v>349</v>
      </c>
    </row>
    <row r="93" spans="1:6" ht="27.5" x14ac:dyDescent="1">
      <c r="A93" s="29">
        <v>88</v>
      </c>
      <c r="B93" s="42" t="s">
        <v>346</v>
      </c>
      <c r="C93" s="22" t="s">
        <v>686</v>
      </c>
      <c r="D93" s="22" t="s">
        <v>353</v>
      </c>
      <c r="E93" s="29">
        <v>12</v>
      </c>
      <c r="F93" s="22" t="s">
        <v>354</v>
      </c>
    </row>
    <row r="94" spans="1:6" ht="27.5" x14ac:dyDescent="1">
      <c r="A94" s="29">
        <v>89</v>
      </c>
      <c r="B94" s="42" t="s">
        <v>346</v>
      </c>
      <c r="C94" s="22" t="s">
        <v>355</v>
      </c>
      <c r="D94" s="22" t="s">
        <v>356</v>
      </c>
      <c r="E94" s="29">
        <v>12</v>
      </c>
      <c r="F94" s="22" t="s">
        <v>357</v>
      </c>
    </row>
    <row r="95" spans="1:6" ht="27.5" x14ac:dyDescent="1">
      <c r="A95" s="29">
        <v>90</v>
      </c>
      <c r="B95" s="42" t="s">
        <v>346</v>
      </c>
      <c r="C95" s="22" t="s">
        <v>360</v>
      </c>
      <c r="D95" s="22" t="s">
        <v>361</v>
      </c>
      <c r="E95" s="29">
        <v>10</v>
      </c>
      <c r="F95" s="22" t="s">
        <v>362</v>
      </c>
    </row>
    <row r="96" spans="1:6" ht="27.5" x14ac:dyDescent="1">
      <c r="A96" s="29">
        <v>91</v>
      </c>
      <c r="B96" s="42" t="s">
        <v>346</v>
      </c>
      <c r="C96" s="22" t="s">
        <v>371</v>
      </c>
      <c r="D96" s="22" t="s">
        <v>372</v>
      </c>
      <c r="E96" s="29">
        <v>15</v>
      </c>
      <c r="F96" s="22" t="s">
        <v>373</v>
      </c>
    </row>
    <row r="97" spans="1:6" ht="27.5" x14ac:dyDescent="1">
      <c r="A97" s="29">
        <v>92</v>
      </c>
      <c r="B97" s="42" t="s">
        <v>346</v>
      </c>
      <c r="C97" s="22" t="s">
        <v>685</v>
      </c>
      <c r="D97" s="22" t="s">
        <v>374</v>
      </c>
      <c r="E97" s="29">
        <v>15</v>
      </c>
      <c r="F97" s="22" t="s">
        <v>375</v>
      </c>
    </row>
    <row r="98" spans="1:6" ht="31.5" x14ac:dyDescent="1.1499999999999999">
      <c r="A98" s="6"/>
      <c r="B98" s="13"/>
      <c r="C98" s="19" t="s">
        <v>377</v>
      </c>
      <c r="D98" s="6"/>
      <c r="E98" s="29">
        <f>SUM(E5:E97)</f>
        <v>1142</v>
      </c>
      <c r="F98" s="22" t="s">
        <v>391</v>
      </c>
    </row>
    <row r="100" spans="1:6" ht="39.5" x14ac:dyDescent="1.45">
      <c r="A100" s="165" t="s">
        <v>390</v>
      </c>
      <c r="B100" s="166"/>
      <c r="C100" s="166"/>
      <c r="D100" s="166"/>
      <c r="E100" s="166"/>
      <c r="F100" s="166"/>
    </row>
    <row r="101" spans="1:6" ht="27.5" x14ac:dyDescent="1">
      <c r="A101" s="27" t="s">
        <v>41</v>
      </c>
      <c r="B101" s="27" t="s">
        <v>25</v>
      </c>
      <c r="C101" s="27" t="s">
        <v>42</v>
      </c>
      <c r="D101" s="27" t="s">
        <v>45</v>
      </c>
      <c r="E101" s="27" t="s">
        <v>43</v>
      </c>
      <c r="F101" s="16" t="s">
        <v>44</v>
      </c>
    </row>
    <row r="102" spans="1:6" ht="27.5" x14ac:dyDescent="1">
      <c r="A102" s="5">
        <v>1</v>
      </c>
      <c r="B102" s="43">
        <v>65501</v>
      </c>
      <c r="C102" s="16" t="s">
        <v>392</v>
      </c>
      <c r="D102" s="16" t="s">
        <v>87</v>
      </c>
      <c r="E102" s="39">
        <v>15</v>
      </c>
      <c r="F102" s="16" t="s">
        <v>393</v>
      </c>
    </row>
    <row r="103" spans="1:6" ht="27.5" x14ac:dyDescent="1">
      <c r="A103" s="5">
        <v>2</v>
      </c>
      <c r="B103" s="43">
        <v>65502</v>
      </c>
      <c r="C103" s="16" t="s">
        <v>394</v>
      </c>
      <c r="D103" s="16" t="s">
        <v>395</v>
      </c>
      <c r="E103" s="39">
        <v>15</v>
      </c>
      <c r="F103" s="16" t="s">
        <v>396</v>
      </c>
    </row>
    <row r="104" spans="1:6" ht="27.5" x14ac:dyDescent="1">
      <c r="A104" s="5">
        <v>3</v>
      </c>
      <c r="B104" s="43">
        <v>65502</v>
      </c>
      <c r="C104" s="16" t="s">
        <v>397</v>
      </c>
      <c r="D104" s="16" t="s">
        <v>398</v>
      </c>
      <c r="E104" s="39">
        <v>15</v>
      </c>
      <c r="F104" s="16" t="s">
        <v>399</v>
      </c>
    </row>
    <row r="105" spans="1:6" ht="27.5" x14ac:dyDescent="1">
      <c r="A105" s="5">
        <v>4</v>
      </c>
      <c r="B105" s="43">
        <v>65502</v>
      </c>
      <c r="C105" s="16" t="s">
        <v>234</v>
      </c>
      <c r="D105" s="16" t="s">
        <v>400</v>
      </c>
      <c r="E105" s="39">
        <v>10</v>
      </c>
      <c r="F105" s="16" t="s">
        <v>401</v>
      </c>
    </row>
    <row r="106" spans="1:6" ht="27.5" x14ac:dyDescent="1">
      <c r="A106" s="5">
        <v>5</v>
      </c>
      <c r="B106" s="43">
        <v>65502</v>
      </c>
      <c r="C106" s="16" t="s">
        <v>48</v>
      </c>
      <c r="D106" s="16" t="s">
        <v>402</v>
      </c>
      <c r="E106" s="39">
        <v>8</v>
      </c>
      <c r="F106" s="16" t="s">
        <v>403</v>
      </c>
    </row>
    <row r="107" spans="1:6" ht="27.5" x14ac:dyDescent="1">
      <c r="A107" s="5">
        <v>6</v>
      </c>
      <c r="B107" s="43">
        <v>65505</v>
      </c>
      <c r="C107" s="16" t="s">
        <v>411</v>
      </c>
      <c r="D107" s="16" t="s">
        <v>210</v>
      </c>
      <c r="E107" s="39">
        <v>10</v>
      </c>
      <c r="F107" s="16" t="s">
        <v>412</v>
      </c>
    </row>
    <row r="108" spans="1:6" ht="27.5" x14ac:dyDescent="1">
      <c r="A108" s="57">
        <v>7</v>
      </c>
      <c r="B108" s="43">
        <v>65505</v>
      </c>
      <c r="C108" s="16" t="s">
        <v>58</v>
      </c>
      <c r="D108" s="16" t="s">
        <v>326</v>
      </c>
      <c r="E108" s="39">
        <v>15</v>
      </c>
      <c r="F108" s="16" t="s">
        <v>413</v>
      </c>
    </row>
    <row r="109" spans="1:6" ht="27.5" x14ac:dyDescent="1">
      <c r="A109" s="5">
        <v>8</v>
      </c>
      <c r="B109" s="43">
        <v>65505</v>
      </c>
      <c r="C109" s="16" t="s">
        <v>415</v>
      </c>
      <c r="D109" s="16" t="s">
        <v>185</v>
      </c>
      <c r="E109" s="39">
        <v>12</v>
      </c>
      <c r="F109" s="16" t="s">
        <v>416</v>
      </c>
    </row>
    <row r="110" spans="1:6" ht="27.5" x14ac:dyDescent="1">
      <c r="A110" s="5">
        <v>9</v>
      </c>
      <c r="B110" s="43">
        <v>65505</v>
      </c>
      <c r="C110" s="16" t="s">
        <v>418</v>
      </c>
      <c r="D110" s="16" t="s">
        <v>419</v>
      </c>
      <c r="E110" s="39">
        <v>12</v>
      </c>
      <c r="F110" s="16" t="s">
        <v>420</v>
      </c>
    </row>
    <row r="111" spans="1:6" ht="27.5" x14ac:dyDescent="1">
      <c r="A111" s="5">
        <v>10</v>
      </c>
      <c r="B111" s="43">
        <v>65505</v>
      </c>
      <c r="C111" s="16" t="s">
        <v>414</v>
      </c>
      <c r="D111" s="16" t="s">
        <v>198</v>
      </c>
      <c r="E111" s="39">
        <v>15</v>
      </c>
      <c r="F111" s="16" t="s">
        <v>417</v>
      </c>
    </row>
    <row r="112" spans="1:6" ht="27.5" x14ac:dyDescent="1">
      <c r="A112" s="5">
        <v>11</v>
      </c>
      <c r="B112" s="43">
        <v>65505</v>
      </c>
      <c r="C112" s="16" t="s">
        <v>421</v>
      </c>
      <c r="D112" s="16" t="s">
        <v>422</v>
      </c>
      <c r="E112" s="39">
        <v>10</v>
      </c>
      <c r="F112" s="16" t="s">
        <v>423</v>
      </c>
    </row>
    <row r="113" spans="1:6" ht="27.5" x14ac:dyDescent="1">
      <c r="A113" s="5">
        <v>12</v>
      </c>
      <c r="B113" s="43">
        <v>65505</v>
      </c>
      <c r="C113" s="16" t="s">
        <v>424</v>
      </c>
      <c r="D113" s="16" t="s">
        <v>425</v>
      </c>
      <c r="E113" s="39">
        <v>12</v>
      </c>
      <c r="F113" s="16" t="s">
        <v>426</v>
      </c>
    </row>
    <row r="114" spans="1:6" ht="27.5" x14ac:dyDescent="1">
      <c r="A114" s="57">
        <v>13</v>
      </c>
      <c r="B114" s="43">
        <v>65505</v>
      </c>
      <c r="C114" s="16" t="s">
        <v>427</v>
      </c>
      <c r="D114" s="16" t="s">
        <v>428</v>
      </c>
      <c r="E114" s="39">
        <v>10</v>
      </c>
      <c r="F114" s="16" t="s">
        <v>429</v>
      </c>
    </row>
    <row r="115" spans="1:6" ht="27.5" x14ac:dyDescent="1">
      <c r="A115" s="5">
        <v>14</v>
      </c>
      <c r="B115" s="43">
        <v>65505</v>
      </c>
      <c r="C115" s="22" t="s">
        <v>286</v>
      </c>
      <c r="D115" s="22" t="s">
        <v>287</v>
      </c>
      <c r="E115" s="29">
        <v>15</v>
      </c>
      <c r="F115" s="22" t="s">
        <v>480</v>
      </c>
    </row>
    <row r="116" spans="1:6" ht="27.5" x14ac:dyDescent="1">
      <c r="A116" s="5">
        <v>15</v>
      </c>
      <c r="B116" s="43">
        <v>65506</v>
      </c>
      <c r="C116" s="22" t="s">
        <v>482</v>
      </c>
      <c r="D116" s="22" t="s">
        <v>481</v>
      </c>
      <c r="E116" s="29">
        <v>15</v>
      </c>
      <c r="F116" s="22" t="s">
        <v>483</v>
      </c>
    </row>
    <row r="117" spans="1:6" ht="27.5" x14ac:dyDescent="1">
      <c r="A117" s="5">
        <v>16</v>
      </c>
      <c r="B117" s="43">
        <v>65506</v>
      </c>
      <c r="C117" s="22" t="s">
        <v>203</v>
      </c>
      <c r="D117" s="22" t="s">
        <v>204</v>
      </c>
      <c r="E117" s="29">
        <v>15</v>
      </c>
      <c r="F117" s="22" t="s">
        <v>485</v>
      </c>
    </row>
    <row r="118" spans="1:6" ht="27.5" x14ac:dyDescent="1">
      <c r="A118" s="80">
        <v>17</v>
      </c>
      <c r="B118" s="43">
        <v>65506</v>
      </c>
      <c r="C118" s="22" t="s">
        <v>484</v>
      </c>
      <c r="D118" s="22" t="s">
        <v>164</v>
      </c>
      <c r="E118" s="29">
        <v>14</v>
      </c>
      <c r="F118" s="22" t="s">
        <v>486</v>
      </c>
    </row>
    <row r="119" spans="1:6" ht="27.5" x14ac:dyDescent="1">
      <c r="A119" s="5">
        <v>18</v>
      </c>
      <c r="B119" s="43">
        <v>65506</v>
      </c>
      <c r="C119" s="22" t="s">
        <v>328</v>
      </c>
      <c r="D119" s="22" t="s">
        <v>488</v>
      </c>
      <c r="E119" s="29">
        <v>30</v>
      </c>
      <c r="F119" s="22" t="s">
        <v>487</v>
      </c>
    </row>
    <row r="120" spans="1:6" ht="27.5" x14ac:dyDescent="1">
      <c r="A120" s="58">
        <v>19</v>
      </c>
      <c r="B120" s="43">
        <v>65506</v>
      </c>
      <c r="C120" s="22" t="s">
        <v>515</v>
      </c>
      <c r="D120" s="22" t="s">
        <v>489</v>
      </c>
      <c r="E120" s="29">
        <v>7</v>
      </c>
      <c r="F120" s="22" t="s">
        <v>490</v>
      </c>
    </row>
    <row r="121" spans="1:6" ht="27.5" x14ac:dyDescent="1">
      <c r="A121" s="5">
        <v>20</v>
      </c>
      <c r="B121" s="43">
        <v>65506</v>
      </c>
      <c r="C121" s="22" t="s">
        <v>495</v>
      </c>
      <c r="D121" s="22" t="s">
        <v>323</v>
      </c>
      <c r="E121" s="29">
        <v>7</v>
      </c>
      <c r="F121" s="22" t="s">
        <v>491</v>
      </c>
    </row>
    <row r="122" spans="1:6" ht="27.5" x14ac:dyDescent="1">
      <c r="A122" s="5">
        <v>21</v>
      </c>
      <c r="B122" s="43">
        <v>65506</v>
      </c>
      <c r="C122" s="22" t="s">
        <v>492</v>
      </c>
      <c r="D122" s="22" t="s">
        <v>493</v>
      </c>
      <c r="E122" s="29">
        <v>15</v>
      </c>
      <c r="F122" s="22" t="s">
        <v>494</v>
      </c>
    </row>
    <row r="123" spans="1:6" ht="27.5" x14ac:dyDescent="1">
      <c r="A123" s="5">
        <v>22</v>
      </c>
      <c r="B123" s="43">
        <v>65506</v>
      </c>
      <c r="C123" s="22" t="s">
        <v>496</v>
      </c>
      <c r="D123" s="22" t="s">
        <v>497</v>
      </c>
      <c r="E123" s="29">
        <v>7</v>
      </c>
      <c r="F123" s="22" t="s">
        <v>498</v>
      </c>
    </row>
    <row r="124" spans="1:6" ht="27.5" x14ac:dyDescent="1">
      <c r="A124" s="5">
        <v>23</v>
      </c>
      <c r="B124" s="43">
        <v>65506</v>
      </c>
      <c r="C124" s="22" t="s">
        <v>499</v>
      </c>
      <c r="D124" s="22" t="s">
        <v>500</v>
      </c>
      <c r="E124" s="29">
        <v>7</v>
      </c>
      <c r="F124" s="22" t="s">
        <v>501</v>
      </c>
    </row>
    <row r="125" spans="1:6" ht="27.5" x14ac:dyDescent="1">
      <c r="A125" s="5">
        <v>24</v>
      </c>
      <c r="B125" s="43">
        <v>65506</v>
      </c>
      <c r="C125" s="22" t="s">
        <v>502</v>
      </c>
      <c r="D125" s="22" t="s">
        <v>503</v>
      </c>
      <c r="E125" s="29">
        <v>7</v>
      </c>
      <c r="F125" s="22" t="s">
        <v>504</v>
      </c>
    </row>
    <row r="126" spans="1:6" ht="27.5" x14ac:dyDescent="1">
      <c r="A126" s="56">
        <v>25</v>
      </c>
      <c r="B126" s="43">
        <v>65508</v>
      </c>
      <c r="C126" s="22" t="s">
        <v>179</v>
      </c>
      <c r="D126" s="22" t="s">
        <v>182</v>
      </c>
      <c r="E126" s="29">
        <v>15</v>
      </c>
      <c r="F126" s="22" t="s">
        <v>516</v>
      </c>
    </row>
    <row r="127" spans="1:6" ht="27.5" x14ac:dyDescent="1">
      <c r="A127" s="5">
        <v>26</v>
      </c>
      <c r="B127" s="43">
        <v>65508</v>
      </c>
      <c r="C127" s="22" t="s">
        <v>517</v>
      </c>
      <c r="D127" s="22" t="s">
        <v>518</v>
      </c>
      <c r="E127" s="29">
        <v>10</v>
      </c>
      <c r="F127" s="22" t="s">
        <v>519</v>
      </c>
    </row>
    <row r="128" spans="1:6" ht="27.5" x14ac:dyDescent="1">
      <c r="A128" s="5">
        <v>27</v>
      </c>
      <c r="B128" s="43">
        <v>65508</v>
      </c>
      <c r="C128" s="22" t="s">
        <v>511</v>
      </c>
      <c r="D128" s="22" t="s">
        <v>512</v>
      </c>
      <c r="E128" s="29">
        <v>7</v>
      </c>
      <c r="F128" s="22" t="s">
        <v>520</v>
      </c>
    </row>
    <row r="129" spans="1:6" ht="27.5" x14ac:dyDescent="1">
      <c r="A129" s="5">
        <v>28</v>
      </c>
      <c r="B129" s="43">
        <v>65508</v>
      </c>
      <c r="C129" s="22" t="s">
        <v>513</v>
      </c>
      <c r="D129" s="22" t="s">
        <v>514</v>
      </c>
      <c r="E129" s="29">
        <v>7</v>
      </c>
      <c r="F129" s="22" t="s">
        <v>521</v>
      </c>
    </row>
    <row r="130" spans="1:6" ht="27.5" x14ac:dyDescent="1">
      <c r="A130" s="5">
        <v>29</v>
      </c>
      <c r="B130" s="43">
        <v>65508</v>
      </c>
      <c r="C130" s="22" t="s">
        <v>342</v>
      </c>
      <c r="D130" s="22" t="s">
        <v>522</v>
      </c>
      <c r="E130" s="29">
        <v>10</v>
      </c>
      <c r="F130" s="22" t="s">
        <v>523</v>
      </c>
    </row>
    <row r="131" spans="1:6" ht="27.5" x14ac:dyDescent="1">
      <c r="A131" s="5">
        <v>30</v>
      </c>
      <c r="B131" s="43">
        <v>65508</v>
      </c>
      <c r="C131" s="22" t="s">
        <v>80</v>
      </c>
      <c r="D131" s="22" t="s">
        <v>524</v>
      </c>
      <c r="E131" s="29">
        <v>10</v>
      </c>
      <c r="F131" s="22" t="s">
        <v>525</v>
      </c>
    </row>
    <row r="132" spans="1:6" ht="27.5" x14ac:dyDescent="1">
      <c r="A132" s="56">
        <v>31</v>
      </c>
      <c r="B132" s="43">
        <v>65508</v>
      </c>
      <c r="C132" s="22" t="s">
        <v>526</v>
      </c>
      <c r="D132" s="22" t="s">
        <v>527</v>
      </c>
      <c r="E132" s="29">
        <v>10</v>
      </c>
      <c r="F132" s="22" t="s">
        <v>528</v>
      </c>
    </row>
    <row r="133" spans="1:6" ht="27.5" x14ac:dyDescent="1">
      <c r="A133" s="5">
        <v>32</v>
      </c>
      <c r="B133" s="43">
        <v>65508</v>
      </c>
      <c r="C133" s="22" t="s">
        <v>529</v>
      </c>
      <c r="D133" s="22" t="s">
        <v>530</v>
      </c>
      <c r="E133" s="29">
        <v>8</v>
      </c>
      <c r="F133" s="22" t="s">
        <v>531</v>
      </c>
    </row>
    <row r="134" spans="1:6" ht="27.5" x14ac:dyDescent="1">
      <c r="A134" s="5">
        <v>33</v>
      </c>
      <c r="B134" s="43">
        <v>65508</v>
      </c>
      <c r="C134" s="22" t="s">
        <v>532</v>
      </c>
      <c r="D134" s="29" t="s">
        <v>533</v>
      </c>
      <c r="E134" s="29">
        <v>30</v>
      </c>
      <c r="F134" s="22" t="s">
        <v>534</v>
      </c>
    </row>
    <row r="135" spans="1:6" ht="27.5" x14ac:dyDescent="1">
      <c r="A135" s="5">
        <v>34</v>
      </c>
      <c r="B135" s="43">
        <v>65508</v>
      </c>
      <c r="C135" s="22" t="s">
        <v>83</v>
      </c>
      <c r="D135" s="22" t="s">
        <v>535</v>
      </c>
      <c r="E135" s="29">
        <v>7</v>
      </c>
      <c r="F135" s="22" t="s">
        <v>536</v>
      </c>
    </row>
    <row r="136" spans="1:6" ht="27.5" x14ac:dyDescent="1">
      <c r="A136" s="5">
        <v>35</v>
      </c>
      <c r="B136" s="43">
        <v>65508</v>
      </c>
      <c r="C136" s="22" t="s">
        <v>81</v>
      </c>
      <c r="D136" s="22" t="s">
        <v>537</v>
      </c>
      <c r="E136" s="29">
        <v>7</v>
      </c>
      <c r="F136" s="22" t="s">
        <v>538</v>
      </c>
    </row>
    <row r="137" spans="1:6" ht="27.5" x14ac:dyDescent="1">
      <c r="A137" s="5">
        <v>36</v>
      </c>
      <c r="B137" s="43">
        <v>65508</v>
      </c>
      <c r="C137" s="22" t="s">
        <v>127</v>
      </c>
      <c r="D137" s="22" t="s">
        <v>539</v>
      </c>
      <c r="E137" s="29">
        <v>7</v>
      </c>
      <c r="F137" s="22" t="s">
        <v>540</v>
      </c>
    </row>
    <row r="138" spans="1:6" ht="27.5" x14ac:dyDescent="1">
      <c r="A138" s="57">
        <v>37</v>
      </c>
      <c r="B138" s="43">
        <v>65508</v>
      </c>
      <c r="C138" s="22" t="s">
        <v>190</v>
      </c>
      <c r="D138" s="22" t="s">
        <v>191</v>
      </c>
      <c r="E138" s="29">
        <v>7</v>
      </c>
      <c r="F138" s="22" t="s">
        <v>541</v>
      </c>
    </row>
    <row r="139" spans="1:6" ht="27.5" x14ac:dyDescent="1">
      <c r="A139" s="5">
        <v>38</v>
      </c>
      <c r="B139" s="43">
        <v>65508</v>
      </c>
      <c r="C139" s="22" t="s">
        <v>328</v>
      </c>
      <c r="D139" s="22" t="s">
        <v>329</v>
      </c>
      <c r="E139" s="29">
        <v>7</v>
      </c>
      <c r="F139" s="22" t="s">
        <v>547</v>
      </c>
    </row>
    <row r="140" spans="1:6" ht="27.5" x14ac:dyDescent="1">
      <c r="A140" s="5">
        <v>39</v>
      </c>
      <c r="B140" s="43">
        <v>65508</v>
      </c>
      <c r="C140" s="22" t="s">
        <v>130</v>
      </c>
      <c r="D140" s="22" t="s">
        <v>546</v>
      </c>
      <c r="E140" s="29">
        <v>10</v>
      </c>
      <c r="F140" s="22" t="s">
        <v>548</v>
      </c>
    </row>
    <row r="141" spans="1:6" ht="27.5" x14ac:dyDescent="1">
      <c r="A141" s="5">
        <v>40</v>
      </c>
      <c r="B141" s="43">
        <v>65509</v>
      </c>
      <c r="C141" s="22" t="s">
        <v>570</v>
      </c>
      <c r="D141" s="22" t="s">
        <v>571</v>
      </c>
      <c r="E141" s="29">
        <v>7</v>
      </c>
      <c r="F141" s="22" t="s">
        <v>572</v>
      </c>
    </row>
    <row r="142" spans="1:6" ht="27.5" x14ac:dyDescent="1">
      <c r="A142" s="5">
        <v>41</v>
      </c>
      <c r="B142" s="43">
        <v>65509</v>
      </c>
      <c r="C142" s="22" t="s">
        <v>101</v>
      </c>
      <c r="D142" s="22" t="s">
        <v>573</v>
      </c>
      <c r="E142" s="29">
        <v>12</v>
      </c>
      <c r="F142" s="22" t="s">
        <v>575</v>
      </c>
    </row>
    <row r="143" spans="1:6" ht="27.5" x14ac:dyDescent="1">
      <c r="A143" s="5">
        <v>42</v>
      </c>
      <c r="B143" s="43">
        <v>65509</v>
      </c>
      <c r="C143" s="22" t="s">
        <v>574</v>
      </c>
      <c r="D143" s="22" t="s">
        <v>533</v>
      </c>
      <c r="E143" s="29">
        <v>50</v>
      </c>
      <c r="F143" s="22" t="s">
        <v>576</v>
      </c>
    </row>
    <row r="144" spans="1:6" ht="27.5" x14ac:dyDescent="1">
      <c r="A144" s="56">
        <v>43</v>
      </c>
      <c r="B144" s="43">
        <v>65509</v>
      </c>
      <c r="C144" s="22" t="s">
        <v>107</v>
      </c>
      <c r="D144" s="22" t="s">
        <v>577</v>
      </c>
      <c r="E144" s="29">
        <v>15</v>
      </c>
      <c r="F144" s="22" t="s">
        <v>578</v>
      </c>
    </row>
    <row r="145" spans="1:6" ht="27.5" x14ac:dyDescent="1">
      <c r="A145" s="5">
        <v>44</v>
      </c>
      <c r="B145" s="43">
        <v>65509</v>
      </c>
      <c r="C145" s="22" t="s">
        <v>579</v>
      </c>
      <c r="D145" s="22" t="s">
        <v>580</v>
      </c>
      <c r="E145" s="29">
        <v>15</v>
      </c>
      <c r="F145" s="22" t="s">
        <v>581</v>
      </c>
    </row>
    <row r="146" spans="1:6" ht="27.5" x14ac:dyDescent="1">
      <c r="A146" s="5">
        <v>45</v>
      </c>
      <c r="B146" s="43">
        <v>65509</v>
      </c>
      <c r="C146" s="22" t="s">
        <v>70</v>
      </c>
      <c r="D146" s="22" t="s">
        <v>582</v>
      </c>
      <c r="E146" s="29">
        <v>8</v>
      </c>
      <c r="F146" s="22" t="s">
        <v>583</v>
      </c>
    </row>
    <row r="147" spans="1:6" ht="27.5" x14ac:dyDescent="1">
      <c r="A147" s="5">
        <v>46</v>
      </c>
      <c r="B147" s="43">
        <v>65509</v>
      </c>
      <c r="C147" s="22" t="s">
        <v>584</v>
      </c>
      <c r="D147" s="22" t="s">
        <v>585</v>
      </c>
      <c r="E147" s="29">
        <v>12</v>
      </c>
      <c r="F147" s="22" t="s">
        <v>586</v>
      </c>
    </row>
    <row r="148" spans="1:6" ht="27.5" x14ac:dyDescent="1">
      <c r="A148" s="5">
        <v>47</v>
      </c>
      <c r="B148" s="43">
        <v>65509</v>
      </c>
      <c r="C148" s="22" t="s">
        <v>60</v>
      </c>
      <c r="D148" s="22" t="s">
        <v>587</v>
      </c>
      <c r="E148" s="29">
        <v>7</v>
      </c>
      <c r="F148" s="22" t="s">
        <v>588</v>
      </c>
    </row>
    <row r="149" spans="1:6" ht="27.5" x14ac:dyDescent="1">
      <c r="A149" s="5">
        <v>48</v>
      </c>
      <c r="B149" s="43">
        <v>65509</v>
      </c>
      <c r="C149" s="22" t="s">
        <v>597</v>
      </c>
      <c r="D149" s="22" t="s">
        <v>598</v>
      </c>
      <c r="E149" s="29">
        <v>12</v>
      </c>
      <c r="F149" s="22" t="s">
        <v>599</v>
      </c>
    </row>
    <row r="150" spans="1:6" ht="27.5" x14ac:dyDescent="1">
      <c r="A150" s="56">
        <v>49</v>
      </c>
      <c r="B150" s="43">
        <v>65510</v>
      </c>
      <c r="C150" s="22" t="s">
        <v>600</v>
      </c>
      <c r="D150" s="22" t="s">
        <v>238</v>
      </c>
      <c r="E150" s="29">
        <v>10</v>
      </c>
      <c r="F150" s="22" t="s">
        <v>601</v>
      </c>
    </row>
    <row r="151" spans="1:6" ht="27.5" x14ac:dyDescent="1">
      <c r="A151" s="5">
        <v>50</v>
      </c>
      <c r="B151" s="43">
        <v>65510</v>
      </c>
      <c r="C151" s="22" t="s">
        <v>203</v>
      </c>
      <c r="D151" s="22" t="s">
        <v>204</v>
      </c>
      <c r="E151" s="29">
        <v>15</v>
      </c>
      <c r="F151" s="22" t="s">
        <v>605</v>
      </c>
    </row>
    <row r="152" spans="1:6" ht="27.5" x14ac:dyDescent="1">
      <c r="A152" s="5">
        <v>51</v>
      </c>
      <c r="B152" s="43">
        <v>65510</v>
      </c>
      <c r="C152" s="22" t="s">
        <v>644</v>
      </c>
      <c r="D152" s="22" t="s">
        <v>645</v>
      </c>
      <c r="E152" s="29">
        <v>30</v>
      </c>
      <c r="F152" s="22" t="s">
        <v>687</v>
      </c>
    </row>
    <row r="153" spans="1:6" ht="27.5" x14ac:dyDescent="1">
      <c r="A153" s="5">
        <v>52</v>
      </c>
      <c r="B153" s="43">
        <v>65510</v>
      </c>
      <c r="C153" s="22" t="s">
        <v>619</v>
      </c>
      <c r="D153" s="22" t="s">
        <v>620</v>
      </c>
      <c r="E153" s="29">
        <v>10</v>
      </c>
      <c r="F153" s="22" t="s">
        <v>621</v>
      </c>
    </row>
    <row r="154" spans="1:6" ht="27.5" x14ac:dyDescent="1">
      <c r="A154" s="5">
        <v>53</v>
      </c>
      <c r="B154" s="43">
        <v>65513</v>
      </c>
      <c r="C154" s="22" t="s">
        <v>624</v>
      </c>
      <c r="D154" s="22" t="s">
        <v>622</v>
      </c>
      <c r="E154" s="29">
        <v>10</v>
      </c>
      <c r="F154" s="22" t="s">
        <v>623</v>
      </c>
    </row>
    <row r="155" spans="1:6" ht="27.5" x14ac:dyDescent="1">
      <c r="A155" s="5">
        <v>54</v>
      </c>
      <c r="B155" s="43">
        <v>65513</v>
      </c>
      <c r="C155" s="22" t="s">
        <v>625</v>
      </c>
      <c r="D155" s="22" t="s">
        <v>643</v>
      </c>
      <c r="E155" s="29">
        <v>10</v>
      </c>
      <c r="F155" s="22" t="s">
        <v>626</v>
      </c>
    </row>
    <row r="156" spans="1:6" ht="27.5" x14ac:dyDescent="1">
      <c r="A156" s="56">
        <v>55</v>
      </c>
      <c r="B156" s="43">
        <v>65513</v>
      </c>
      <c r="C156" s="22" t="s">
        <v>629</v>
      </c>
      <c r="D156" s="22" t="s">
        <v>628</v>
      </c>
      <c r="E156" s="29">
        <v>10</v>
      </c>
      <c r="F156" s="22" t="s">
        <v>627</v>
      </c>
    </row>
    <row r="157" spans="1:6" ht="27.5" x14ac:dyDescent="1">
      <c r="A157" s="5">
        <v>56</v>
      </c>
      <c r="B157" s="43">
        <v>65513</v>
      </c>
      <c r="C157" s="22" t="s">
        <v>638</v>
      </c>
      <c r="D157" s="22" t="s">
        <v>639</v>
      </c>
      <c r="E157" s="29">
        <v>10</v>
      </c>
      <c r="F157" s="22" t="s">
        <v>640</v>
      </c>
    </row>
    <row r="158" spans="1:6" ht="27.5" x14ac:dyDescent="1">
      <c r="A158" s="5">
        <v>57</v>
      </c>
      <c r="B158" s="43">
        <v>65513</v>
      </c>
      <c r="C158" s="22" t="s">
        <v>392</v>
      </c>
      <c r="D158" s="22" t="s">
        <v>87</v>
      </c>
      <c r="E158" s="29">
        <v>15</v>
      </c>
      <c r="F158" s="22" t="s">
        <v>641</v>
      </c>
    </row>
    <row r="159" spans="1:6" ht="27.5" x14ac:dyDescent="1">
      <c r="A159" s="5">
        <v>58</v>
      </c>
      <c r="B159" s="43">
        <v>65513</v>
      </c>
      <c r="C159" s="22" t="s">
        <v>75</v>
      </c>
      <c r="D159" s="22" t="s">
        <v>651</v>
      </c>
      <c r="E159" s="29">
        <v>15</v>
      </c>
      <c r="F159" s="22" t="s">
        <v>652</v>
      </c>
    </row>
    <row r="160" spans="1:6" ht="27.5" x14ac:dyDescent="1">
      <c r="A160" s="5">
        <v>59</v>
      </c>
      <c r="B160" s="43">
        <v>65515</v>
      </c>
      <c r="C160" s="22" t="s">
        <v>262</v>
      </c>
      <c r="D160" s="22" t="s">
        <v>656</v>
      </c>
      <c r="E160" s="29">
        <v>7</v>
      </c>
      <c r="F160" s="22" t="s">
        <v>654</v>
      </c>
    </row>
    <row r="161" spans="1:6" ht="27.5" x14ac:dyDescent="1">
      <c r="A161" s="5">
        <v>60</v>
      </c>
      <c r="B161" s="43">
        <v>65515</v>
      </c>
      <c r="C161" s="22" t="s">
        <v>657</v>
      </c>
      <c r="D161" s="22" t="s">
        <v>320</v>
      </c>
      <c r="E161" s="29">
        <v>15</v>
      </c>
      <c r="F161" s="22" t="s">
        <v>655</v>
      </c>
    </row>
    <row r="162" spans="1:6" ht="27.5" x14ac:dyDescent="1">
      <c r="A162" s="56">
        <v>61</v>
      </c>
      <c r="B162" s="43">
        <v>65515</v>
      </c>
      <c r="C162" s="22" t="s">
        <v>619</v>
      </c>
      <c r="D162" s="22" t="s">
        <v>620</v>
      </c>
      <c r="E162" s="29">
        <v>10</v>
      </c>
      <c r="F162" s="22" t="s">
        <v>658</v>
      </c>
    </row>
    <row r="163" spans="1:6" ht="27.5" x14ac:dyDescent="1">
      <c r="A163" s="5">
        <v>62</v>
      </c>
      <c r="B163" s="43">
        <v>65516</v>
      </c>
      <c r="C163" s="22" t="s">
        <v>328</v>
      </c>
      <c r="D163" s="22" t="s">
        <v>688</v>
      </c>
      <c r="E163" s="29">
        <v>25</v>
      </c>
      <c r="F163" s="22" t="s">
        <v>690</v>
      </c>
    </row>
    <row r="164" spans="1:6" ht="27.5" x14ac:dyDescent="1">
      <c r="A164" s="5">
        <v>63</v>
      </c>
      <c r="B164" s="43">
        <v>65516</v>
      </c>
      <c r="C164" s="22" t="s">
        <v>689</v>
      </c>
      <c r="D164" s="22" t="s">
        <v>143</v>
      </c>
      <c r="E164" s="29">
        <v>12</v>
      </c>
      <c r="F164" s="22" t="s">
        <v>691</v>
      </c>
    </row>
    <row r="165" spans="1:6" ht="27.5" x14ac:dyDescent="1">
      <c r="A165" s="5">
        <v>64</v>
      </c>
      <c r="B165" s="43">
        <v>65516</v>
      </c>
      <c r="C165" s="22" t="s">
        <v>692</v>
      </c>
      <c r="D165" s="22" t="s">
        <v>134</v>
      </c>
      <c r="E165" s="29">
        <v>12</v>
      </c>
      <c r="F165" s="22" t="s">
        <v>693</v>
      </c>
    </row>
    <row r="166" spans="1:6" ht="27.5" x14ac:dyDescent="1">
      <c r="A166" s="5">
        <v>65</v>
      </c>
      <c r="B166" s="43">
        <v>65516</v>
      </c>
      <c r="C166" s="22" t="s">
        <v>728</v>
      </c>
      <c r="D166" s="22" t="s">
        <v>145</v>
      </c>
      <c r="E166" s="29">
        <v>12</v>
      </c>
      <c r="F166" s="22" t="s">
        <v>694</v>
      </c>
    </row>
    <row r="167" spans="1:6" ht="27.5" x14ac:dyDescent="1">
      <c r="A167" s="5">
        <v>66</v>
      </c>
      <c r="B167" s="43">
        <v>65516</v>
      </c>
      <c r="C167" s="22" t="s">
        <v>247</v>
      </c>
      <c r="D167" s="22" t="s">
        <v>695</v>
      </c>
      <c r="E167" s="29">
        <v>15</v>
      </c>
      <c r="F167" s="22" t="s">
        <v>696</v>
      </c>
    </row>
    <row r="168" spans="1:6" ht="27.5" x14ac:dyDescent="1">
      <c r="A168" s="56">
        <v>67</v>
      </c>
      <c r="B168" s="43">
        <v>65516</v>
      </c>
      <c r="C168" s="22" t="s">
        <v>175</v>
      </c>
      <c r="D168" s="22" t="s">
        <v>176</v>
      </c>
      <c r="E168" s="29">
        <v>15</v>
      </c>
      <c r="F168" s="22" t="s">
        <v>697</v>
      </c>
    </row>
    <row r="169" spans="1:6" ht="27.5" x14ac:dyDescent="1">
      <c r="A169" s="5">
        <v>68</v>
      </c>
      <c r="B169" s="43">
        <v>65516</v>
      </c>
      <c r="C169" s="22" t="s">
        <v>139</v>
      </c>
      <c r="D169" s="22" t="s">
        <v>698</v>
      </c>
      <c r="E169" s="29">
        <v>15</v>
      </c>
      <c r="F169" s="22" t="s">
        <v>699</v>
      </c>
    </row>
    <row r="170" spans="1:6" ht="27.5" x14ac:dyDescent="1">
      <c r="A170" s="5">
        <v>69</v>
      </c>
      <c r="B170" s="43">
        <v>65516</v>
      </c>
      <c r="C170" s="22" t="s">
        <v>700</v>
      </c>
      <c r="D170" s="22" t="s">
        <v>701</v>
      </c>
      <c r="E170" s="29">
        <v>7</v>
      </c>
      <c r="F170" s="22" t="s">
        <v>702</v>
      </c>
    </row>
    <row r="171" spans="1:6" ht="27.5" x14ac:dyDescent="1">
      <c r="A171" s="5">
        <v>70</v>
      </c>
      <c r="B171" s="43">
        <v>65516</v>
      </c>
      <c r="C171" s="22" t="s">
        <v>704</v>
      </c>
      <c r="D171" s="22" t="s">
        <v>705</v>
      </c>
      <c r="E171" s="29">
        <v>15</v>
      </c>
      <c r="F171" s="22" t="s">
        <v>703</v>
      </c>
    </row>
    <row r="172" spans="1:6" ht="27.5" x14ac:dyDescent="1">
      <c r="A172" s="5">
        <v>71</v>
      </c>
      <c r="B172" s="43">
        <v>65516</v>
      </c>
      <c r="C172" s="22" t="s">
        <v>708</v>
      </c>
      <c r="D172" s="22" t="s">
        <v>707</v>
      </c>
      <c r="E172" s="29">
        <v>15</v>
      </c>
      <c r="F172" s="22" t="s">
        <v>706</v>
      </c>
    </row>
    <row r="173" spans="1:6" ht="27.5" x14ac:dyDescent="1">
      <c r="A173" s="5">
        <v>72</v>
      </c>
      <c r="B173" s="43">
        <v>65516</v>
      </c>
      <c r="C173" s="22" t="s">
        <v>709</v>
      </c>
      <c r="D173" s="22" t="s">
        <v>710</v>
      </c>
      <c r="E173" s="29">
        <v>7</v>
      </c>
      <c r="F173" s="22" t="s">
        <v>711</v>
      </c>
    </row>
    <row r="174" spans="1:6" ht="27.5" x14ac:dyDescent="1">
      <c r="A174" s="56">
        <v>73</v>
      </c>
      <c r="B174" s="43">
        <v>65516</v>
      </c>
      <c r="C174" s="22" t="s">
        <v>58</v>
      </c>
      <c r="D174" s="22" t="s">
        <v>326</v>
      </c>
      <c r="E174" s="29">
        <v>15</v>
      </c>
      <c r="F174" s="22" t="s">
        <v>712</v>
      </c>
    </row>
    <row r="175" spans="1:6" ht="27.5" x14ac:dyDescent="1">
      <c r="A175" s="5">
        <v>74</v>
      </c>
      <c r="B175" s="43">
        <v>65516</v>
      </c>
      <c r="C175" s="22" t="s">
        <v>50</v>
      </c>
      <c r="D175" s="22" t="s">
        <v>229</v>
      </c>
      <c r="E175" s="29">
        <v>10</v>
      </c>
      <c r="F175" s="22" t="s">
        <v>713</v>
      </c>
    </row>
    <row r="176" spans="1:6" ht="27.5" x14ac:dyDescent="1">
      <c r="A176" s="5">
        <v>75</v>
      </c>
      <c r="B176" s="43">
        <v>65516</v>
      </c>
      <c r="C176" s="22" t="s">
        <v>80</v>
      </c>
      <c r="D176" s="22" t="s">
        <v>715</v>
      </c>
      <c r="E176" s="29">
        <v>10</v>
      </c>
      <c r="F176" s="22" t="s">
        <v>714</v>
      </c>
    </row>
    <row r="177" spans="1:6" ht="27.5" x14ac:dyDescent="1">
      <c r="A177" s="1">
        <v>76</v>
      </c>
      <c r="B177" s="43">
        <v>65516</v>
      </c>
      <c r="C177" s="22" t="s">
        <v>716</v>
      </c>
      <c r="D177" s="22" t="s">
        <v>171</v>
      </c>
      <c r="E177" s="29">
        <v>15</v>
      </c>
      <c r="F177" s="22" t="s">
        <v>717</v>
      </c>
    </row>
    <row r="178" spans="1:6" ht="27.5" x14ac:dyDescent="1">
      <c r="A178" s="1">
        <v>77</v>
      </c>
      <c r="B178" s="43">
        <v>65516</v>
      </c>
      <c r="C178" s="22" t="s">
        <v>270</v>
      </c>
      <c r="D178" s="22" t="s">
        <v>271</v>
      </c>
      <c r="E178" s="29">
        <v>15</v>
      </c>
      <c r="F178" s="22" t="s">
        <v>719</v>
      </c>
    </row>
    <row r="179" spans="1:6" ht="27.5" x14ac:dyDescent="1">
      <c r="A179" s="1">
        <v>78</v>
      </c>
      <c r="B179" s="43">
        <v>65516</v>
      </c>
      <c r="C179" s="22" t="s">
        <v>529</v>
      </c>
      <c r="D179" s="22" t="s">
        <v>718</v>
      </c>
      <c r="E179" s="29">
        <v>30</v>
      </c>
      <c r="F179" s="22" t="s">
        <v>720</v>
      </c>
    </row>
    <row r="180" spans="1:6" ht="27.5" x14ac:dyDescent="1">
      <c r="A180" s="59">
        <v>78</v>
      </c>
      <c r="B180" s="43">
        <v>65517</v>
      </c>
      <c r="C180" s="22" t="s">
        <v>721</v>
      </c>
      <c r="D180" s="22" t="s">
        <v>722</v>
      </c>
      <c r="E180" s="29">
        <v>15</v>
      </c>
      <c r="F180" s="22" t="s">
        <v>727</v>
      </c>
    </row>
    <row r="181" spans="1:6" ht="27.5" x14ac:dyDescent="1">
      <c r="A181" s="56">
        <v>79</v>
      </c>
      <c r="B181" s="43">
        <v>65517</v>
      </c>
      <c r="C181" s="22" t="s">
        <v>723</v>
      </c>
      <c r="D181" s="22" t="s">
        <v>117</v>
      </c>
      <c r="E181" s="29">
        <v>12</v>
      </c>
      <c r="F181" s="22" t="s">
        <v>726</v>
      </c>
    </row>
    <row r="182" spans="1:6" ht="27.5" x14ac:dyDescent="1">
      <c r="A182" s="1">
        <v>80</v>
      </c>
      <c r="B182" s="43">
        <v>65517</v>
      </c>
      <c r="C182" s="22" t="s">
        <v>724</v>
      </c>
      <c r="D182" s="22" t="s">
        <v>181</v>
      </c>
      <c r="E182" s="29">
        <v>15</v>
      </c>
      <c r="F182" s="22" t="s">
        <v>725</v>
      </c>
    </row>
    <row r="183" spans="1:6" ht="27.5" x14ac:dyDescent="1">
      <c r="A183" s="1">
        <v>81</v>
      </c>
      <c r="B183" s="43">
        <v>65517</v>
      </c>
      <c r="C183" s="22" t="s">
        <v>187</v>
      </c>
      <c r="D183" s="22" t="s">
        <v>789</v>
      </c>
      <c r="E183" s="29">
        <v>15</v>
      </c>
      <c r="F183" s="22" t="s">
        <v>790</v>
      </c>
    </row>
    <row r="184" spans="1:6" ht="27.5" x14ac:dyDescent="1">
      <c r="A184" s="1">
        <v>82</v>
      </c>
      <c r="B184" s="43">
        <v>65517</v>
      </c>
      <c r="C184" s="22" t="s">
        <v>203</v>
      </c>
      <c r="D184" s="22" t="s">
        <v>791</v>
      </c>
      <c r="E184" s="29">
        <v>15</v>
      </c>
      <c r="F184" s="22" t="s">
        <v>792</v>
      </c>
    </row>
    <row r="185" spans="1:6" ht="27.5" x14ac:dyDescent="1">
      <c r="A185" s="1">
        <v>83</v>
      </c>
      <c r="B185" s="43">
        <v>65517</v>
      </c>
      <c r="C185" s="22" t="s">
        <v>54</v>
      </c>
      <c r="D185" s="22" t="s">
        <v>793</v>
      </c>
      <c r="E185" s="29">
        <v>15</v>
      </c>
      <c r="F185" s="22" t="s">
        <v>794</v>
      </c>
    </row>
    <row r="186" spans="1:6" ht="27.5" x14ac:dyDescent="1">
      <c r="A186" s="1">
        <v>84</v>
      </c>
      <c r="B186" s="43">
        <v>65517</v>
      </c>
      <c r="C186" s="22" t="s">
        <v>795</v>
      </c>
      <c r="D186" s="22" t="s">
        <v>796</v>
      </c>
      <c r="E186" s="29">
        <v>12</v>
      </c>
      <c r="F186" s="22" t="s">
        <v>797</v>
      </c>
    </row>
    <row r="187" spans="1:6" ht="27.5" x14ac:dyDescent="1">
      <c r="A187" s="57">
        <v>85</v>
      </c>
      <c r="B187" s="43">
        <v>65519</v>
      </c>
      <c r="C187" s="22" t="s">
        <v>798</v>
      </c>
      <c r="D187" s="22" t="s">
        <v>799</v>
      </c>
      <c r="E187" s="29">
        <v>7</v>
      </c>
      <c r="F187" s="22" t="s">
        <v>800</v>
      </c>
    </row>
    <row r="188" spans="1:6" ht="27.5" x14ac:dyDescent="1">
      <c r="A188" s="1">
        <v>86</v>
      </c>
      <c r="B188" s="43">
        <v>65519</v>
      </c>
      <c r="C188" s="22" t="s">
        <v>249</v>
      </c>
      <c r="D188" s="22" t="s">
        <v>801</v>
      </c>
      <c r="E188" s="29">
        <v>7</v>
      </c>
      <c r="F188" s="22" t="s">
        <v>802</v>
      </c>
    </row>
    <row r="189" spans="1:6" ht="27.5" x14ac:dyDescent="1">
      <c r="A189" s="1">
        <v>87</v>
      </c>
      <c r="B189" s="43">
        <v>65519</v>
      </c>
      <c r="C189" s="22" t="s">
        <v>803</v>
      </c>
      <c r="D189" s="22" t="s">
        <v>804</v>
      </c>
      <c r="E189" s="29">
        <v>10</v>
      </c>
      <c r="F189" s="22" t="s">
        <v>805</v>
      </c>
    </row>
    <row r="190" spans="1:6" ht="27.5" x14ac:dyDescent="1">
      <c r="A190" s="1">
        <v>88</v>
      </c>
      <c r="B190" s="43">
        <v>65519</v>
      </c>
      <c r="C190" s="22" t="s">
        <v>806</v>
      </c>
      <c r="D190" s="22" t="s">
        <v>807</v>
      </c>
      <c r="E190" s="29">
        <v>10</v>
      </c>
      <c r="F190" s="22" t="s">
        <v>808</v>
      </c>
    </row>
    <row r="191" spans="1:6" ht="27.5" x14ac:dyDescent="1">
      <c r="A191" s="1">
        <v>89</v>
      </c>
      <c r="B191" s="43">
        <v>65520</v>
      </c>
      <c r="C191" s="22" t="s">
        <v>657</v>
      </c>
      <c r="D191" s="22" t="s">
        <v>809</v>
      </c>
      <c r="E191" s="29">
        <v>40</v>
      </c>
      <c r="F191" s="22" t="s">
        <v>810</v>
      </c>
    </row>
    <row r="192" spans="1:6" ht="27.5" x14ac:dyDescent="1">
      <c r="A192" s="1">
        <v>90</v>
      </c>
      <c r="B192" s="43">
        <v>65521</v>
      </c>
      <c r="C192" s="22" t="s">
        <v>137</v>
      </c>
      <c r="D192" s="22" t="s">
        <v>136</v>
      </c>
      <c r="E192" s="29">
        <v>15</v>
      </c>
      <c r="F192" s="22" t="s">
        <v>878</v>
      </c>
    </row>
    <row r="193" spans="1:6" ht="27.5" x14ac:dyDescent="1">
      <c r="A193" s="57">
        <v>91</v>
      </c>
      <c r="B193" s="43">
        <v>65521</v>
      </c>
      <c r="C193" s="22" t="s">
        <v>879</v>
      </c>
      <c r="D193" s="22" t="s">
        <v>880</v>
      </c>
      <c r="E193" s="29">
        <v>7</v>
      </c>
      <c r="F193" s="22" t="s">
        <v>881</v>
      </c>
    </row>
    <row r="194" spans="1:6" ht="27.5" x14ac:dyDescent="1">
      <c r="A194" s="1">
        <v>92</v>
      </c>
      <c r="B194" s="43">
        <v>65521</v>
      </c>
      <c r="C194" s="22" t="s">
        <v>882</v>
      </c>
      <c r="D194" s="22" t="s">
        <v>883</v>
      </c>
      <c r="E194" s="29">
        <v>7</v>
      </c>
      <c r="F194" s="22" t="s">
        <v>884</v>
      </c>
    </row>
    <row r="195" spans="1:6" ht="27.5" x14ac:dyDescent="1">
      <c r="A195" s="1">
        <v>93</v>
      </c>
      <c r="B195" s="43">
        <v>65521</v>
      </c>
      <c r="C195" s="22" t="s">
        <v>209</v>
      </c>
      <c r="D195" s="22" t="s">
        <v>885</v>
      </c>
      <c r="E195" s="29">
        <v>7</v>
      </c>
      <c r="F195" s="22" t="s">
        <v>886</v>
      </c>
    </row>
    <row r="196" spans="1:6" ht="27.5" x14ac:dyDescent="1">
      <c r="A196" s="1">
        <v>94</v>
      </c>
      <c r="B196" s="43">
        <v>65521</v>
      </c>
      <c r="C196" s="22" t="s">
        <v>292</v>
      </c>
      <c r="D196" s="22" t="s">
        <v>293</v>
      </c>
      <c r="E196" s="29">
        <v>15</v>
      </c>
      <c r="F196" s="22" t="s">
        <v>887</v>
      </c>
    </row>
    <row r="197" spans="1:6" ht="27.5" x14ac:dyDescent="1">
      <c r="A197" s="1">
        <v>95</v>
      </c>
      <c r="B197" s="43">
        <v>65521</v>
      </c>
      <c r="C197" s="22" t="s">
        <v>888</v>
      </c>
      <c r="D197" s="22" t="s">
        <v>893</v>
      </c>
      <c r="E197" s="29">
        <v>10</v>
      </c>
      <c r="F197" s="22" t="s">
        <v>889</v>
      </c>
    </row>
    <row r="198" spans="1:6" ht="27.5" x14ac:dyDescent="1">
      <c r="A198" s="1">
        <v>96</v>
      </c>
      <c r="B198" s="43">
        <v>65521</v>
      </c>
      <c r="C198" s="22" t="s">
        <v>657</v>
      </c>
      <c r="D198" s="22" t="s">
        <v>809</v>
      </c>
      <c r="E198" s="29">
        <v>45</v>
      </c>
      <c r="F198" s="22" t="s">
        <v>890</v>
      </c>
    </row>
    <row r="199" spans="1:6" ht="27.5" x14ac:dyDescent="1">
      <c r="A199" s="57">
        <v>97</v>
      </c>
      <c r="B199" s="43">
        <v>65521</v>
      </c>
      <c r="C199" s="22" t="s">
        <v>236</v>
      </c>
      <c r="D199" s="22" t="s">
        <v>894</v>
      </c>
      <c r="E199" s="29">
        <v>10</v>
      </c>
      <c r="F199" s="22" t="s">
        <v>891</v>
      </c>
    </row>
    <row r="200" spans="1:6" ht="27.5" x14ac:dyDescent="1">
      <c r="A200" s="1">
        <v>98</v>
      </c>
      <c r="B200" s="43">
        <v>65521</v>
      </c>
      <c r="C200" s="43" t="s">
        <v>892</v>
      </c>
      <c r="D200" s="22" t="s">
        <v>895</v>
      </c>
      <c r="E200" s="29">
        <v>15</v>
      </c>
      <c r="F200" s="22" t="s">
        <v>896</v>
      </c>
    </row>
    <row r="201" spans="1:6" ht="27.5" x14ac:dyDescent="1">
      <c r="A201" s="1">
        <v>99</v>
      </c>
      <c r="B201" s="43">
        <v>65521</v>
      </c>
      <c r="C201" s="22" t="s">
        <v>515</v>
      </c>
      <c r="D201" s="22" t="s">
        <v>897</v>
      </c>
      <c r="E201" s="29">
        <v>7</v>
      </c>
      <c r="F201" s="22" t="s">
        <v>898</v>
      </c>
    </row>
    <row r="202" spans="1:6" ht="27.5" x14ac:dyDescent="1">
      <c r="A202" s="1">
        <v>100</v>
      </c>
      <c r="B202" s="43">
        <v>65523</v>
      </c>
      <c r="C202" s="22" t="s">
        <v>899</v>
      </c>
      <c r="D202" s="22" t="s">
        <v>900</v>
      </c>
      <c r="E202" s="29">
        <v>7</v>
      </c>
      <c r="F202" s="22" t="s">
        <v>901</v>
      </c>
    </row>
    <row r="203" spans="1:6" ht="27.5" x14ac:dyDescent="1">
      <c r="A203" s="1">
        <v>101</v>
      </c>
      <c r="B203" s="43">
        <v>65524</v>
      </c>
      <c r="C203" s="22" t="s">
        <v>902</v>
      </c>
      <c r="D203" s="22" t="s">
        <v>903</v>
      </c>
      <c r="E203" s="29">
        <v>10</v>
      </c>
      <c r="F203" s="22" t="s">
        <v>904</v>
      </c>
    </row>
    <row r="204" spans="1:6" ht="27.5" x14ac:dyDescent="1">
      <c r="A204" s="1">
        <v>102</v>
      </c>
      <c r="B204" s="43">
        <v>65526</v>
      </c>
      <c r="C204" s="22" t="s">
        <v>484</v>
      </c>
      <c r="D204" s="22" t="s">
        <v>905</v>
      </c>
      <c r="E204" s="29">
        <v>13</v>
      </c>
      <c r="F204" s="22" t="s">
        <v>906</v>
      </c>
    </row>
    <row r="205" spans="1:6" ht="27.5" x14ac:dyDescent="1">
      <c r="A205" s="58">
        <v>103</v>
      </c>
      <c r="B205" s="43">
        <v>65526</v>
      </c>
      <c r="C205" s="22" t="s">
        <v>708</v>
      </c>
      <c r="D205" s="22" t="s">
        <v>707</v>
      </c>
      <c r="E205" s="29">
        <v>15</v>
      </c>
      <c r="F205" s="22" t="s">
        <v>908</v>
      </c>
    </row>
    <row r="206" spans="1:6" ht="27.5" x14ac:dyDescent="1">
      <c r="A206" s="1">
        <v>104</v>
      </c>
      <c r="B206" s="43">
        <v>65526</v>
      </c>
      <c r="C206" s="22" t="s">
        <v>278</v>
      </c>
      <c r="D206" s="22" t="s">
        <v>907</v>
      </c>
      <c r="E206" s="29">
        <v>10</v>
      </c>
      <c r="F206" s="22" t="s">
        <v>909</v>
      </c>
    </row>
    <row r="207" spans="1:6" ht="27.5" x14ac:dyDescent="1">
      <c r="A207" s="1">
        <v>105</v>
      </c>
      <c r="B207" s="43">
        <v>65526</v>
      </c>
      <c r="C207" s="22" t="s">
        <v>392</v>
      </c>
      <c r="D207" s="22" t="s">
        <v>87</v>
      </c>
      <c r="E207" s="29">
        <v>15</v>
      </c>
      <c r="F207" s="22" t="s">
        <v>910</v>
      </c>
    </row>
    <row r="208" spans="1:6" ht="27.5" x14ac:dyDescent="1">
      <c r="A208" s="1">
        <v>106</v>
      </c>
      <c r="B208" s="43">
        <v>65526</v>
      </c>
      <c r="C208" s="22" t="s">
        <v>70</v>
      </c>
      <c r="D208" s="22" t="s">
        <v>911</v>
      </c>
      <c r="E208" s="29">
        <v>7</v>
      </c>
      <c r="F208" s="22" t="s">
        <v>912</v>
      </c>
    </row>
    <row r="209" spans="1:6" ht="27.5" x14ac:dyDescent="1">
      <c r="A209" s="1">
        <v>107</v>
      </c>
      <c r="B209" s="43">
        <v>65526</v>
      </c>
      <c r="C209" s="22" t="s">
        <v>292</v>
      </c>
      <c r="D209" s="22" t="s">
        <v>913</v>
      </c>
      <c r="E209" s="29">
        <v>35</v>
      </c>
      <c r="F209" s="22" t="s">
        <v>914</v>
      </c>
    </row>
    <row r="210" spans="1:6" ht="27.5" x14ac:dyDescent="1">
      <c r="A210" s="1">
        <v>108</v>
      </c>
      <c r="B210" s="43">
        <v>65527</v>
      </c>
      <c r="C210" s="22" t="s">
        <v>113</v>
      </c>
      <c r="D210" s="22" t="s">
        <v>915</v>
      </c>
      <c r="E210" s="29">
        <v>15</v>
      </c>
      <c r="F210" s="22" t="s">
        <v>916</v>
      </c>
    </row>
    <row r="211" spans="1:6" ht="27.5" x14ac:dyDescent="1">
      <c r="A211" s="1">
        <v>109</v>
      </c>
      <c r="B211" s="43">
        <v>65528</v>
      </c>
      <c r="C211" s="22" t="s">
        <v>328</v>
      </c>
      <c r="D211" s="22" t="s">
        <v>329</v>
      </c>
      <c r="E211" s="29">
        <v>10</v>
      </c>
      <c r="F211" s="22" t="s">
        <v>917</v>
      </c>
    </row>
    <row r="212" spans="1:6" ht="27.5" x14ac:dyDescent="1">
      <c r="A212" s="1">
        <v>110</v>
      </c>
      <c r="B212" s="43">
        <v>65528</v>
      </c>
      <c r="C212" s="22" t="s">
        <v>918</v>
      </c>
      <c r="D212" s="22" t="s">
        <v>919</v>
      </c>
      <c r="E212" s="29">
        <v>10</v>
      </c>
      <c r="F212" s="22" t="s">
        <v>920</v>
      </c>
    </row>
    <row r="213" spans="1:6" ht="27.5" x14ac:dyDescent="1">
      <c r="A213" s="1">
        <v>111</v>
      </c>
      <c r="B213" s="43">
        <v>65528</v>
      </c>
      <c r="C213" s="22" t="s">
        <v>48</v>
      </c>
      <c r="D213" s="22" t="s">
        <v>402</v>
      </c>
      <c r="E213" s="29">
        <v>10</v>
      </c>
      <c r="F213" s="22" t="s">
        <v>921</v>
      </c>
    </row>
    <row r="214" spans="1:6" ht="27.5" x14ac:dyDescent="1">
      <c r="A214" s="1">
        <v>112</v>
      </c>
      <c r="B214" s="43">
        <v>65528</v>
      </c>
      <c r="C214" s="22" t="s">
        <v>427</v>
      </c>
      <c r="D214" s="22" t="s">
        <v>922</v>
      </c>
      <c r="E214" s="29">
        <v>10</v>
      </c>
      <c r="F214" s="22" t="s">
        <v>923</v>
      </c>
    </row>
    <row r="215" spans="1:6" ht="27.5" x14ac:dyDescent="1">
      <c r="A215" s="1">
        <v>113</v>
      </c>
      <c r="B215" s="43">
        <v>65528</v>
      </c>
      <c r="C215" s="22" t="s">
        <v>624</v>
      </c>
      <c r="D215" s="22" t="s">
        <v>622</v>
      </c>
      <c r="E215" s="29">
        <v>10</v>
      </c>
      <c r="F215" s="22" t="s">
        <v>924</v>
      </c>
    </row>
    <row r="216" spans="1:6" ht="27.5" x14ac:dyDescent="1">
      <c r="A216" s="1">
        <v>114</v>
      </c>
      <c r="B216" s="43">
        <v>65528</v>
      </c>
      <c r="C216" s="22" t="s">
        <v>925</v>
      </c>
      <c r="D216" s="22" t="s">
        <v>809</v>
      </c>
      <c r="E216" s="29">
        <v>51</v>
      </c>
      <c r="F216" s="22" t="s">
        <v>926</v>
      </c>
    </row>
    <row r="217" spans="1:6" ht="27.5" x14ac:dyDescent="1">
      <c r="A217" s="1">
        <v>115</v>
      </c>
      <c r="B217" s="43">
        <v>65528</v>
      </c>
      <c r="C217" s="22" t="s">
        <v>927</v>
      </c>
      <c r="D217" s="22" t="s">
        <v>120</v>
      </c>
      <c r="E217" s="29">
        <v>15</v>
      </c>
      <c r="F217" s="22" t="s">
        <v>928</v>
      </c>
    </row>
    <row r="218" spans="1:6" ht="27.5" x14ac:dyDescent="1">
      <c r="A218" s="1">
        <v>116</v>
      </c>
      <c r="B218" s="43">
        <v>65528</v>
      </c>
      <c r="C218" s="22" t="s">
        <v>929</v>
      </c>
      <c r="D218" s="22" t="s">
        <v>87</v>
      </c>
      <c r="E218" s="29">
        <v>15</v>
      </c>
      <c r="F218" s="22" t="s">
        <v>930</v>
      </c>
    </row>
    <row r="219" spans="1:6" ht="27.5" x14ac:dyDescent="1">
      <c r="A219" s="1">
        <v>117</v>
      </c>
      <c r="B219" s="43">
        <v>65528</v>
      </c>
      <c r="C219" s="22" t="s">
        <v>931</v>
      </c>
      <c r="D219" s="22" t="s">
        <v>585</v>
      </c>
      <c r="E219" s="29">
        <v>12</v>
      </c>
      <c r="F219" s="22" t="s">
        <v>932</v>
      </c>
    </row>
    <row r="220" spans="1:6" ht="27.5" x14ac:dyDescent="1">
      <c r="A220" s="1">
        <v>118</v>
      </c>
      <c r="B220" s="43">
        <v>65529</v>
      </c>
      <c r="C220" s="22" t="s">
        <v>933</v>
      </c>
      <c r="D220" s="22" t="s">
        <v>934</v>
      </c>
      <c r="E220" s="29">
        <v>15</v>
      </c>
      <c r="F220" s="22" t="s">
        <v>935</v>
      </c>
    </row>
    <row r="221" spans="1:6" ht="27.5" x14ac:dyDescent="1">
      <c r="A221" s="1">
        <v>119</v>
      </c>
      <c r="B221" s="43">
        <v>65529</v>
      </c>
      <c r="C221" s="22" t="s">
        <v>254</v>
      </c>
      <c r="D221" s="22" t="s">
        <v>252</v>
      </c>
      <c r="E221" s="29">
        <v>15</v>
      </c>
      <c r="F221" s="22" t="s">
        <v>936</v>
      </c>
    </row>
    <row r="222" spans="1:6" ht="27.5" x14ac:dyDescent="1">
      <c r="A222" s="1">
        <v>120</v>
      </c>
      <c r="B222" s="43">
        <v>65529</v>
      </c>
      <c r="C222" s="22" t="s">
        <v>937</v>
      </c>
      <c r="D222" s="22" t="s">
        <v>938</v>
      </c>
      <c r="E222" s="29">
        <v>15</v>
      </c>
      <c r="F222" s="22" t="s">
        <v>939</v>
      </c>
    </row>
    <row r="223" spans="1:6" ht="27.5" x14ac:dyDescent="1">
      <c r="A223" s="1">
        <v>121</v>
      </c>
      <c r="B223" s="43">
        <v>65529</v>
      </c>
      <c r="C223" s="22" t="s">
        <v>421</v>
      </c>
      <c r="D223" s="22" t="s">
        <v>940</v>
      </c>
      <c r="E223" s="29">
        <v>10</v>
      </c>
      <c r="F223" s="22" t="s">
        <v>941</v>
      </c>
    </row>
    <row r="224" spans="1:6" ht="27.5" x14ac:dyDescent="1">
      <c r="A224" s="1">
        <v>122</v>
      </c>
      <c r="B224" s="43">
        <v>65529</v>
      </c>
      <c r="C224" s="22" t="s">
        <v>942</v>
      </c>
      <c r="D224" s="22" t="s">
        <v>943</v>
      </c>
      <c r="E224" s="29">
        <v>10</v>
      </c>
      <c r="F224" s="22" t="s">
        <v>944</v>
      </c>
    </row>
    <row r="225" spans="1:6" ht="27.5" x14ac:dyDescent="1">
      <c r="A225" s="1">
        <v>123</v>
      </c>
      <c r="B225" s="43">
        <v>65529</v>
      </c>
      <c r="C225" s="22" t="s">
        <v>945</v>
      </c>
      <c r="D225" s="22" t="s">
        <v>946</v>
      </c>
      <c r="E225" s="29">
        <v>15</v>
      </c>
      <c r="F225" s="22" t="s">
        <v>947</v>
      </c>
    </row>
    <row r="226" spans="1:6" ht="27.5" x14ac:dyDescent="1">
      <c r="A226" s="1">
        <v>124</v>
      </c>
      <c r="B226" s="43">
        <v>65530</v>
      </c>
      <c r="C226" s="22" t="s">
        <v>948</v>
      </c>
      <c r="D226" s="22" t="s">
        <v>949</v>
      </c>
      <c r="E226" s="29">
        <v>12</v>
      </c>
      <c r="F226" s="22" t="s">
        <v>950</v>
      </c>
    </row>
    <row r="227" spans="1:6" ht="27.5" x14ac:dyDescent="1">
      <c r="A227" s="1">
        <v>125</v>
      </c>
      <c r="B227" s="43">
        <v>65530</v>
      </c>
      <c r="C227" s="22" t="s">
        <v>270</v>
      </c>
      <c r="D227" s="22" t="s">
        <v>350</v>
      </c>
      <c r="E227" s="29">
        <v>15</v>
      </c>
      <c r="F227" s="22" t="s">
        <v>951</v>
      </c>
    </row>
    <row r="228" spans="1:6" ht="27.5" x14ac:dyDescent="1">
      <c r="A228" s="1">
        <v>126</v>
      </c>
      <c r="B228" s="43">
        <v>65530</v>
      </c>
      <c r="C228" s="22" t="s">
        <v>954</v>
      </c>
      <c r="D228" s="22" t="s">
        <v>952</v>
      </c>
      <c r="E228" s="29">
        <v>25</v>
      </c>
      <c r="F228" s="22" t="s">
        <v>953</v>
      </c>
    </row>
    <row r="229" spans="1:6" ht="27.5" x14ac:dyDescent="1">
      <c r="A229" s="1">
        <v>127</v>
      </c>
      <c r="B229" s="43">
        <v>65531</v>
      </c>
      <c r="C229" s="22" t="s">
        <v>371</v>
      </c>
      <c r="D229" s="22" t="s">
        <v>955</v>
      </c>
      <c r="E229" s="29">
        <v>15</v>
      </c>
      <c r="F229" s="22" t="s">
        <v>956</v>
      </c>
    </row>
    <row r="230" spans="1:6" ht="27.5" x14ac:dyDescent="1">
      <c r="A230" s="1">
        <v>128</v>
      </c>
      <c r="B230" s="43">
        <v>65531</v>
      </c>
      <c r="C230" s="22" t="s">
        <v>957</v>
      </c>
      <c r="D230" s="22" t="s">
        <v>284</v>
      </c>
      <c r="E230" s="29">
        <v>15</v>
      </c>
      <c r="F230" s="22" t="s">
        <v>958</v>
      </c>
    </row>
    <row r="231" spans="1:6" ht="27.5" x14ac:dyDescent="1">
      <c r="A231" s="12"/>
      <c r="B231" s="53"/>
      <c r="C231" s="22"/>
      <c r="D231" s="12"/>
      <c r="E231" s="29">
        <f>SUM(E102:E230)</f>
        <v>1743</v>
      </c>
      <c r="F231" s="12"/>
    </row>
    <row r="232" spans="1:6" ht="27.5" x14ac:dyDescent="1">
      <c r="C232" s="79"/>
      <c r="E232" s="77"/>
    </row>
    <row r="234" spans="1:6" ht="39.5" x14ac:dyDescent="1.45">
      <c r="A234" s="165" t="s">
        <v>960</v>
      </c>
      <c r="B234" s="166"/>
      <c r="C234" s="166"/>
      <c r="D234" s="166"/>
      <c r="E234" s="166"/>
      <c r="F234" s="166"/>
    </row>
    <row r="235" spans="1:6" ht="27.5" x14ac:dyDescent="1">
      <c r="A235" s="27" t="s">
        <v>41</v>
      </c>
      <c r="B235" s="27" t="s">
        <v>25</v>
      </c>
      <c r="C235" s="27" t="s">
        <v>42</v>
      </c>
      <c r="D235" s="27" t="s">
        <v>45</v>
      </c>
      <c r="E235" s="27" t="s">
        <v>43</v>
      </c>
      <c r="F235" s="16" t="s">
        <v>44</v>
      </c>
    </row>
    <row r="236" spans="1:6" ht="27.5" x14ac:dyDescent="1">
      <c r="A236" s="5">
        <v>1</v>
      </c>
      <c r="B236" s="43">
        <v>65533</v>
      </c>
      <c r="C236" s="22" t="s">
        <v>961</v>
      </c>
      <c r="D236" s="22" t="s">
        <v>966</v>
      </c>
      <c r="E236" s="29">
        <v>15</v>
      </c>
      <c r="F236" s="22" t="s">
        <v>962</v>
      </c>
    </row>
    <row r="237" spans="1:6" ht="27.5" x14ac:dyDescent="1">
      <c r="A237" s="5">
        <v>2</v>
      </c>
      <c r="B237" s="43">
        <v>65533</v>
      </c>
      <c r="C237" s="22" t="s">
        <v>963</v>
      </c>
      <c r="D237" s="22" t="s">
        <v>964</v>
      </c>
      <c r="E237" s="29">
        <v>15</v>
      </c>
      <c r="F237" s="22" t="s">
        <v>965</v>
      </c>
    </row>
    <row r="238" spans="1:6" ht="27.5" x14ac:dyDescent="1">
      <c r="A238" s="5">
        <v>3</v>
      </c>
      <c r="B238" s="43">
        <v>65533</v>
      </c>
      <c r="C238" s="22" t="s">
        <v>625</v>
      </c>
      <c r="D238" s="22" t="s">
        <v>296</v>
      </c>
      <c r="E238" s="29">
        <v>12</v>
      </c>
      <c r="F238" s="22" t="s">
        <v>967</v>
      </c>
    </row>
    <row r="239" spans="1:6" ht="27.5" x14ac:dyDescent="1">
      <c r="A239" s="5">
        <v>4</v>
      </c>
      <c r="B239" s="43">
        <v>65533</v>
      </c>
      <c r="C239" s="22" t="s">
        <v>236</v>
      </c>
      <c r="D239" s="22" t="s">
        <v>968</v>
      </c>
      <c r="E239" s="29">
        <v>12</v>
      </c>
      <c r="F239" s="22" t="s">
        <v>969</v>
      </c>
    </row>
    <row r="240" spans="1:6" ht="27.5" x14ac:dyDescent="1">
      <c r="A240" s="5">
        <v>5</v>
      </c>
      <c r="B240" s="43">
        <v>65535</v>
      </c>
      <c r="C240" s="22" t="s">
        <v>892</v>
      </c>
      <c r="D240" s="22" t="s">
        <v>167</v>
      </c>
      <c r="E240" s="29">
        <v>15</v>
      </c>
      <c r="F240" s="22" t="s">
        <v>970</v>
      </c>
    </row>
    <row r="241" spans="1:6" ht="27.5" x14ac:dyDescent="1">
      <c r="A241" s="5">
        <v>6</v>
      </c>
      <c r="B241" s="43">
        <v>65535</v>
      </c>
      <c r="C241" s="22" t="s">
        <v>971</v>
      </c>
      <c r="D241" s="22" t="s">
        <v>972</v>
      </c>
      <c r="E241" s="29">
        <v>15</v>
      </c>
      <c r="F241" s="22" t="s">
        <v>973</v>
      </c>
    </row>
    <row r="242" spans="1:6" ht="27.5" x14ac:dyDescent="1">
      <c r="A242" s="57">
        <v>7</v>
      </c>
      <c r="B242" s="43">
        <v>65535</v>
      </c>
      <c r="C242" s="22" t="s">
        <v>974</v>
      </c>
      <c r="D242" s="22" t="s">
        <v>975</v>
      </c>
      <c r="E242" s="29">
        <v>7</v>
      </c>
      <c r="F242" s="22" t="s">
        <v>976</v>
      </c>
    </row>
    <row r="243" spans="1:6" ht="27.5" x14ac:dyDescent="1">
      <c r="A243" s="5">
        <v>8</v>
      </c>
      <c r="B243" s="43">
        <v>65535</v>
      </c>
      <c r="C243" s="22" t="s">
        <v>168</v>
      </c>
      <c r="D243" s="22" t="s">
        <v>169</v>
      </c>
      <c r="E243" s="29">
        <v>7</v>
      </c>
      <c r="F243" s="22" t="s">
        <v>977</v>
      </c>
    </row>
    <row r="244" spans="1:6" ht="27.5" x14ac:dyDescent="1">
      <c r="A244" s="5">
        <v>9</v>
      </c>
      <c r="B244" s="43">
        <v>65535</v>
      </c>
      <c r="C244" s="22" t="s">
        <v>978</v>
      </c>
      <c r="D244" s="22" t="s">
        <v>185</v>
      </c>
      <c r="E244" s="29">
        <v>12</v>
      </c>
      <c r="F244" s="22" t="s">
        <v>979</v>
      </c>
    </row>
    <row r="245" spans="1:6" ht="27.5" x14ac:dyDescent="1">
      <c r="A245" s="5">
        <v>10</v>
      </c>
      <c r="B245" s="43">
        <v>65536</v>
      </c>
      <c r="C245" s="22" t="s">
        <v>517</v>
      </c>
      <c r="D245" s="22" t="s">
        <v>980</v>
      </c>
      <c r="E245" s="29">
        <v>10</v>
      </c>
      <c r="F245" s="22" t="s">
        <v>981</v>
      </c>
    </row>
    <row r="246" spans="1:6" ht="27.5" x14ac:dyDescent="1">
      <c r="A246" s="5">
        <v>11</v>
      </c>
      <c r="B246" s="43">
        <v>65536</v>
      </c>
      <c r="C246" s="22" t="s">
        <v>418</v>
      </c>
      <c r="D246" s="22" t="s">
        <v>419</v>
      </c>
      <c r="E246" s="29">
        <v>12</v>
      </c>
      <c r="F246" s="22" t="s">
        <v>982</v>
      </c>
    </row>
    <row r="247" spans="1:6" ht="27.5" x14ac:dyDescent="1">
      <c r="A247" s="5">
        <v>12</v>
      </c>
      <c r="B247" s="43">
        <v>65536</v>
      </c>
      <c r="C247" s="22" t="s">
        <v>983</v>
      </c>
      <c r="D247" s="22" t="s">
        <v>268</v>
      </c>
      <c r="E247" s="29">
        <v>10</v>
      </c>
      <c r="F247" s="22" t="s">
        <v>984</v>
      </c>
    </row>
    <row r="248" spans="1:6" ht="27.5" x14ac:dyDescent="1">
      <c r="A248" s="57">
        <v>13</v>
      </c>
      <c r="B248" s="43">
        <v>65536</v>
      </c>
      <c r="C248" s="22" t="s">
        <v>597</v>
      </c>
      <c r="D248" s="22" t="s">
        <v>985</v>
      </c>
      <c r="E248" s="29">
        <v>12</v>
      </c>
      <c r="F248" s="22" t="s">
        <v>986</v>
      </c>
    </row>
    <row r="249" spans="1:6" ht="27.5" x14ac:dyDescent="1">
      <c r="A249" s="5">
        <v>14</v>
      </c>
      <c r="B249" s="43">
        <v>65536</v>
      </c>
      <c r="C249" s="22" t="s">
        <v>987</v>
      </c>
      <c r="D249" s="22" t="s">
        <v>577</v>
      </c>
      <c r="E249" s="29">
        <v>15</v>
      </c>
      <c r="F249" s="22" t="s">
        <v>988</v>
      </c>
    </row>
    <row r="250" spans="1:6" ht="27.5" x14ac:dyDescent="1">
      <c r="A250" s="5">
        <v>15</v>
      </c>
      <c r="B250" s="43">
        <v>65536</v>
      </c>
      <c r="C250" s="22" t="s">
        <v>276</v>
      </c>
      <c r="D250" s="22" t="s">
        <v>493</v>
      </c>
      <c r="E250" s="29">
        <v>15</v>
      </c>
      <c r="F250" s="22" t="s">
        <v>989</v>
      </c>
    </row>
    <row r="251" spans="1:6" ht="27.5" x14ac:dyDescent="1">
      <c r="A251" s="5">
        <v>16</v>
      </c>
      <c r="B251" s="43">
        <v>65536</v>
      </c>
      <c r="C251" s="22" t="s">
        <v>990</v>
      </c>
      <c r="D251" s="22" t="s">
        <v>991</v>
      </c>
      <c r="E251" s="29">
        <v>15</v>
      </c>
      <c r="F251" s="22" t="s">
        <v>992</v>
      </c>
    </row>
    <row r="252" spans="1:6" ht="27.5" x14ac:dyDescent="1">
      <c r="A252" s="80">
        <v>17</v>
      </c>
      <c r="B252" s="43">
        <v>65536</v>
      </c>
      <c r="C252" s="22" t="s">
        <v>993</v>
      </c>
      <c r="D252" s="22" t="s">
        <v>994</v>
      </c>
      <c r="E252" s="29">
        <v>15</v>
      </c>
      <c r="F252" s="22" t="s">
        <v>995</v>
      </c>
    </row>
    <row r="253" spans="1:6" ht="27.5" x14ac:dyDescent="1">
      <c r="A253" s="5">
        <v>18</v>
      </c>
      <c r="B253" s="43">
        <v>65536</v>
      </c>
      <c r="C253" s="22" t="s">
        <v>996</v>
      </c>
      <c r="D253" s="22" t="s">
        <v>997</v>
      </c>
      <c r="E253" s="29">
        <v>15</v>
      </c>
      <c r="F253" s="22" t="s">
        <v>998</v>
      </c>
    </row>
    <row r="254" spans="1:6" ht="27.5" x14ac:dyDescent="1">
      <c r="A254" s="58">
        <v>19</v>
      </c>
      <c r="B254" s="43">
        <v>65536</v>
      </c>
      <c r="C254" s="22" t="s">
        <v>999</v>
      </c>
      <c r="D254" s="22" t="s">
        <v>1000</v>
      </c>
      <c r="E254" s="29">
        <v>30</v>
      </c>
      <c r="F254" s="22" t="s">
        <v>1001</v>
      </c>
    </row>
    <row r="255" spans="1:6" ht="27.5" x14ac:dyDescent="1">
      <c r="A255" s="5">
        <v>20</v>
      </c>
      <c r="B255" s="43">
        <v>65537</v>
      </c>
      <c r="C255" s="22" t="s">
        <v>1002</v>
      </c>
      <c r="D255" s="22" t="s">
        <v>1003</v>
      </c>
      <c r="E255" s="29">
        <v>12</v>
      </c>
      <c r="F255" s="22" t="s">
        <v>1004</v>
      </c>
    </row>
    <row r="256" spans="1:6" ht="27.5" x14ac:dyDescent="1">
      <c r="A256" s="5">
        <v>21</v>
      </c>
      <c r="B256" s="43">
        <v>65537</v>
      </c>
      <c r="C256" s="22" t="s">
        <v>1005</v>
      </c>
      <c r="D256" s="22" t="s">
        <v>1006</v>
      </c>
      <c r="E256" s="29">
        <v>15</v>
      </c>
      <c r="F256" s="22" t="s">
        <v>1007</v>
      </c>
    </row>
    <row r="257" spans="1:6" ht="27.5" x14ac:dyDescent="1">
      <c r="A257" s="5">
        <v>22</v>
      </c>
      <c r="B257" s="43">
        <v>65537</v>
      </c>
      <c r="C257" s="22" t="s">
        <v>1008</v>
      </c>
      <c r="D257" s="22" t="s">
        <v>1009</v>
      </c>
      <c r="E257" s="29">
        <v>15</v>
      </c>
      <c r="F257" s="22" t="s">
        <v>1010</v>
      </c>
    </row>
    <row r="258" spans="1:6" ht="27.5" x14ac:dyDescent="1">
      <c r="A258" s="5">
        <v>23</v>
      </c>
      <c r="B258" s="43">
        <v>65537</v>
      </c>
      <c r="C258" s="22" t="s">
        <v>1011</v>
      </c>
      <c r="D258" s="22" t="s">
        <v>1012</v>
      </c>
      <c r="E258" s="29">
        <v>15</v>
      </c>
      <c r="F258" s="22" t="s">
        <v>1013</v>
      </c>
    </row>
    <row r="259" spans="1:6" ht="27.5" x14ac:dyDescent="1">
      <c r="A259" s="5">
        <v>24</v>
      </c>
      <c r="B259" s="43">
        <v>65538</v>
      </c>
      <c r="C259" s="22" t="s">
        <v>179</v>
      </c>
      <c r="D259" s="22" t="s">
        <v>182</v>
      </c>
      <c r="E259" s="29">
        <v>15</v>
      </c>
      <c r="F259" s="22" t="s">
        <v>1014</v>
      </c>
    </row>
    <row r="260" spans="1:6" ht="27.5" x14ac:dyDescent="1">
      <c r="A260" s="56">
        <v>25</v>
      </c>
      <c r="B260" s="43">
        <v>65538</v>
      </c>
      <c r="C260" s="22" t="s">
        <v>70</v>
      </c>
      <c r="D260" s="22" t="s">
        <v>451</v>
      </c>
      <c r="E260" s="29">
        <v>10</v>
      </c>
      <c r="F260" s="22" t="s">
        <v>1015</v>
      </c>
    </row>
    <row r="261" spans="1:6" ht="27.5" x14ac:dyDescent="1">
      <c r="A261" s="5">
        <v>26</v>
      </c>
      <c r="B261" s="43">
        <v>65538</v>
      </c>
      <c r="C261" s="22" t="s">
        <v>127</v>
      </c>
      <c r="D261" s="22" t="s">
        <v>539</v>
      </c>
      <c r="E261" s="29">
        <v>7</v>
      </c>
      <c r="F261" s="22" t="s">
        <v>1016</v>
      </c>
    </row>
    <row r="262" spans="1:6" ht="27.5" x14ac:dyDescent="1">
      <c r="A262" s="5">
        <v>27</v>
      </c>
      <c r="B262" s="43">
        <v>65538</v>
      </c>
      <c r="C262" s="22" t="s">
        <v>130</v>
      </c>
      <c r="D262" s="22" t="s">
        <v>131</v>
      </c>
      <c r="E262" s="29">
        <v>10</v>
      </c>
      <c r="F262" s="22" t="s">
        <v>1017</v>
      </c>
    </row>
    <row r="263" spans="1:6" ht="27.5" x14ac:dyDescent="1">
      <c r="A263" s="5">
        <v>28</v>
      </c>
      <c r="B263" s="43">
        <v>65538</v>
      </c>
      <c r="C263" s="22" t="s">
        <v>347</v>
      </c>
      <c r="D263" s="22" t="s">
        <v>348</v>
      </c>
      <c r="E263" s="29">
        <v>15</v>
      </c>
      <c r="F263" s="22" t="s">
        <v>1025</v>
      </c>
    </row>
    <row r="264" spans="1:6" ht="27.5" x14ac:dyDescent="1">
      <c r="A264" s="5">
        <v>29</v>
      </c>
      <c r="B264" s="43">
        <v>65538</v>
      </c>
      <c r="C264" s="22" t="s">
        <v>203</v>
      </c>
      <c r="D264" s="22" t="s">
        <v>1018</v>
      </c>
      <c r="E264" s="29">
        <v>15</v>
      </c>
      <c r="F264" s="22" t="s">
        <v>1026</v>
      </c>
    </row>
    <row r="265" spans="1:6" ht="27.5" x14ac:dyDescent="1">
      <c r="A265" s="5">
        <v>30</v>
      </c>
      <c r="B265" s="43">
        <v>65538</v>
      </c>
      <c r="C265" s="22" t="s">
        <v>1019</v>
      </c>
      <c r="D265" s="22" t="s">
        <v>1020</v>
      </c>
      <c r="E265" s="29">
        <v>10</v>
      </c>
      <c r="F265" s="22" t="s">
        <v>1027</v>
      </c>
    </row>
    <row r="266" spans="1:6" ht="27.5" x14ac:dyDescent="1">
      <c r="A266" s="56">
        <v>31</v>
      </c>
      <c r="B266" s="43">
        <v>65538</v>
      </c>
      <c r="C266" s="22" t="s">
        <v>700</v>
      </c>
      <c r="D266" s="22" t="s">
        <v>1021</v>
      </c>
      <c r="E266" s="29">
        <v>10</v>
      </c>
      <c r="F266" s="22" t="s">
        <v>1028</v>
      </c>
    </row>
    <row r="267" spans="1:6" ht="27.5" x14ac:dyDescent="1">
      <c r="A267" s="5">
        <v>32</v>
      </c>
      <c r="B267" s="43">
        <v>65538</v>
      </c>
      <c r="C267" s="22" t="s">
        <v>1022</v>
      </c>
      <c r="D267" s="22" t="s">
        <v>1023</v>
      </c>
      <c r="E267" s="29">
        <v>10</v>
      </c>
      <c r="F267" s="22" t="s">
        <v>1024</v>
      </c>
    </row>
    <row r="268" spans="1:6" ht="27.5" x14ac:dyDescent="1">
      <c r="A268" s="5">
        <v>33</v>
      </c>
      <c r="B268" s="43">
        <v>65538</v>
      </c>
      <c r="C268" s="22" t="s">
        <v>80</v>
      </c>
      <c r="D268" s="22" t="s">
        <v>1029</v>
      </c>
      <c r="E268" s="29">
        <v>9</v>
      </c>
      <c r="F268" s="22" t="s">
        <v>1030</v>
      </c>
    </row>
    <row r="269" spans="1:6" ht="27.5" x14ac:dyDescent="1">
      <c r="A269" s="5">
        <v>34</v>
      </c>
      <c r="B269" s="43">
        <v>65538</v>
      </c>
      <c r="C269" s="22" t="s">
        <v>1031</v>
      </c>
      <c r="D269" s="22" t="s">
        <v>1032</v>
      </c>
      <c r="E269" s="29">
        <v>9</v>
      </c>
      <c r="F269" s="22" t="s">
        <v>1033</v>
      </c>
    </row>
    <row r="270" spans="1:6" ht="27.5" x14ac:dyDescent="1">
      <c r="A270" s="5">
        <v>35</v>
      </c>
      <c r="B270" s="43">
        <v>65538</v>
      </c>
      <c r="C270" s="22" t="s">
        <v>273</v>
      </c>
      <c r="D270" s="22" t="s">
        <v>1034</v>
      </c>
      <c r="E270" s="29">
        <v>10</v>
      </c>
      <c r="F270" s="22" t="s">
        <v>1035</v>
      </c>
    </row>
    <row r="271" spans="1:6" ht="27.5" x14ac:dyDescent="1">
      <c r="A271" s="5">
        <v>36</v>
      </c>
      <c r="B271" s="43">
        <v>65538</v>
      </c>
      <c r="C271" s="22" t="s">
        <v>1036</v>
      </c>
      <c r="D271" s="22" t="s">
        <v>198</v>
      </c>
      <c r="E271" s="29">
        <v>15</v>
      </c>
      <c r="F271" s="22" t="s">
        <v>1037</v>
      </c>
    </row>
    <row r="272" spans="1:6" ht="27.5" x14ac:dyDescent="1">
      <c r="A272" s="57">
        <v>37</v>
      </c>
      <c r="B272" s="43">
        <v>65538</v>
      </c>
      <c r="C272" s="22" t="s">
        <v>342</v>
      </c>
      <c r="D272" s="22" t="s">
        <v>1038</v>
      </c>
      <c r="E272" s="29">
        <v>11</v>
      </c>
      <c r="F272" s="22" t="s">
        <v>1039</v>
      </c>
    </row>
    <row r="273" spans="1:6" ht="27.5" x14ac:dyDescent="1">
      <c r="A273" s="5">
        <v>38</v>
      </c>
      <c r="B273" s="43">
        <v>65540</v>
      </c>
      <c r="C273" s="22" t="s">
        <v>427</v>
      </c>
      <c r="D273" s="22" t="s">
        <v>428</v>
      </c>
      <c r="E273" s="29">
        <v>11</v>
      </c>
      <c r="F273" s="22" t="s">
        <v>1040</v>
      </c>
    </row>
    <row r="274" spans="1:6" ht="27.5" x14ac:dyDescent="1">
      <c r="A274" s="5">
        <v>39</v>
      </c>
      <c r="B274" s="43">
        <v>65540</v>
      </c>
      <c r="C274" s="22" t="s">
        <v>1041</v>
      </c>
      <c r="D274" s="22" t="s">
        <v>1042</v>
      </c>
      <c r="E274" s="29">
        <v>7</v>
      </c>
      <c r="F274" s="22" t="s">
        <v>1043</v>
      </c>
    </row>
    <row r="275" spans="1:6" ht="27.5" x14ac:dyDescent="1">
      <c r="A275" s="5">
        <v>40</v>
      </c>
      <c r="B275" s="43">
        <v>65540</v>
      </c>
      <c r="C275" s="22" t="s">
        <v>686</v>
      </c>
      <c r="D275" s="22" t="s">
        <v>796</v>
      </c>
      <c r="E275" s="29">
        <v>12</v>
      </c>
      <c r="F275" s="22" t="s">
        <v>1044</v>
      </c>
    </row>
    <row r="276" spans="1:6" ht="27.5" x14ac:dyDescent="1">
      <c r="A276" s="5">
        <v>41</v>
      </c>
      <c r="B276" s="43">
        <v>65540</v>
      </c>
      <c r="C276" s="22" t="s">
        <v>1045</v>
      </c>
      <c r="D276" s="22" t="s">
        <v>1046</v>
      </c>
      <c r="E276" s="29">
        <v>7</v>
      </c>
      <c r="F276" s="22" t="s">
        <v>1047</v>
      </c>
    </row>
    <row r="277" spans="1:6" ht="27.5" x14ac:dyDescent="1">
      <c r="A277" s="5">
        <v>42</v>
      </c>
      <c r="B277" s="43">
        <v>65540</v>
      </c>
      <c r="C277" s="22" t="s">
        <v>1048</v>
      </c>
      <c r="D277" s="22" t="s">
        <v>1049</v>
      </c>
      <c r="E277" s="29">
        <v>15</v>
      </c>
      <c r="F277" s="22" t="s">
        <v>1050</v>
      </c>
    </row>
    <row r="278" spans="1:6" ht="27.5" x14ac:dyDescent="1">
      <c r="A278" s="56">
        <v>43</v>
      </c>
      <c r="B278" s="43">
        <v>65540</v>
      </c>
      <c r="C278" s="22" t="s">
        <v>1051</v>
      </c>
      <c r="D278" s="22" t="s">
        <v>1052</v>
      </c>
      <c r="E278" s="29">
        <v>12</v>
      </c>
      <c r="F278" s="22" t="s">
        <v>1053</v>
      </c>
    </row>
    <row r="279" spans="1:6" ht="27.5" x14ac:dyDescent="1">
      <c r="A279" s="5">
        <v>44</v>
      </c>
      <c r="B279" s="43">
        <v>65540</v>
      </c>
      <c r="C279" s="22" t="s">
        <v>1054</v>
      </c>
      <c r="D279" s="22" t="s">
        <v>1056</v>
      </c>
      <c r="E279" s="29">
        <v>10</v>
      </c>
      <c r="F279" s="22" t="s">
        <v>1055</v>
      </c>
    </row>
    <row r="280" spans="1:6" ht="27.5" x14ac:dyDescent="1">
      <c r="A280" s="5">
        <v>45</v>
      </c>
      <c r="B280" s="43">
        <v>65540</v>
      </c>
      <c r="C280" s="22" t="s">
        <v>273</v>
      </c>
      <c r="D280" s="22" t="s">
        <v>1057</v>
      </c>
      <c r="E280" s="29">
        <v>10</v>
      </c>
      <c r="F280" s="22" t="s">
        <v>1058</v>
      </c>
    </row>
    <row r="281" spans="1:6" ht="27.5" x14ac:dyDescent="1">
      <c r="A281" s="5">
        <v>46</v>
      </c>
      <c r="B281" s="43">
        <v>65540</v>
      </c>
      <c r="C281" s="22" t="s">
        <v>1059</v>
      </c>
      <c r="D281" s="22" t="s">
        <v>1060</v>
      </c>
      <c r="E281" s="29">
        <v>15</v>
      </c>
      <c r="F281" s="22" t="s">
        <v>1061</v>
      </c>
    </row>
    <row r="282" spans="1:6" ht="27.5" x14ac:dyDescent="1">
      <c r="A282" s="5">
        <v>47</v>
      </c>
      <c r="B282" s="43">
        <v>65540</v>
      </c>
      <c r="C282" s="22" t="s">
        <v>1062</v>
      </c>
      <c r="D282" s="22" t="s">
        <v>1063</v>
      </c>
      <c r="E282" s="29">
        <v>10</v>
      </c>
      <c r="F282" s="22" t="s">
        <v>1064</v>
      </c>
    </row>
    <row r="283" spans="1:6" ht="27.5" x14ac:dyDescent="1">
      <c r="A283" s="5">
        <v>48</v>
      </c>
      <c r="B283" s="43">
        <v>65540</v>
      </c>
      <c r="C283" s="22" t="s">
        <v>1065</v>
      </c>
      <c r="D283" s="22" t="s">
        <v>1066</v>
      </c>
      <c r="E283" s="29">
        <v>10</v>
      </c>
      <c r="F283" s="22" t="s">
        <v>1067</v>
      </c>
    </row>
    <row r="284" spans="1:6" ht="27.5" x14ac:dyDescent="1">
      <c r="A284" s="56">
        <v>49</v>
      </c>
      <c r="B284" s="43">
        <v>65540</v>
      </c>
      <c r="C284" s="22" t="s">
        <v>1068</v>
      </c>
      <c r="D284" s="22" t="s">
        <v>1069</v>
      </c>
      <c r="E284" s="29">
        <v>7</v>
      </c>
      <c r="F284" s="22" t="s">
        <v>1070</v>
      </c>
    </row>
    <row r="285" spans="1:6" ht="27.5" x14ac:dyDescent="1">
      <c r="A285" s="5">
        <v>50</v>
      </c>
      <c r="B285" s="43">
        <v>65542</v>
      </c>
      <c r="C285" s="22" t="s">
        <v>95</v>
      </c>
      <c r="D285" s="22" t="s">
        <v>1071</v>
      </c>
      <c r="E285" s="29">
        <v>15</v>
      </c>
      <c r="F285" s="22" t="s">
        <v>1072</v>
      </c>
    </row>
    <row r="286" spans="1:6" ht="27.5" x14ac:dyDescent="1">
      <c r="A286" s="5">
        <v>51</v>
      </c>
      <c r="B286" s="43">
        <v>65542</v>
      </c>
      <c r="C286" s="22" t="s">
        <v>1075</v>
      </c>
      <c r="D286" s="22" t="s">
        <v>1076</v>
      </c>
      <c r="E286" s="29">
        <v>15</v>
      </c>
      <c r="F286" s="22" t="s">
        <v>1077</v>
      </c>
    </row>
    <row r="287" spans="1:6" ht="27.5" x14ac:dyDescent="1">
      <c r="A287" s="5">
        <v>52</v>
      </c>
      <c r="B287" s="43">
        <v>65542</v>
      </c>
      <c r="C287" s="22" t="s">
        <v>1078</v>
      </c>
      <c r="D287" s="22" t="s">
        <v>1079</v>
      </c>
      <c r="E287" s="29">
        <v>10</v>
      </c>
      <c r="F287" s="22" t="s">
        <v>1080</v>
      </c>
    </row>
    <row r="288" spans="1:6" ht="27.5" x14ac:dyDescent="1">
      <c r="A288" s="5">
        <v>53</v>
      </c>
      <c r="B288" s="43">
        <v>65542</v>
      </c>
      <c r="C288" s="22" t="s">
        <v>1081</v>
      </c>
      <c r="D288" s="22" t="s">
        <v>1082</v>
      </c>
      <c r="E288" s="29">
        <v>15</v>
      </c>
      <c r="F288" s="22" t="s">
        <v>1083</v>
      </c>
    </row>
    <row r="289" spans="1:6" ht="27.5" x14ac:dyDescent="1">
      <c r="A289" s="5">
        <v>54</v>
      </c>
      <c r="B289" s="43">
        <v>65542</v>
      </c>
      <c r="C289" s="22" t="s">
        <v>1085</v>
      </c>
      <c r="D289" s="22" t="s">
        <v>1086</v>
      </c>
      <c r="E289" s="29">
        <v>15</v>
      </c>
      <c r="F289" s="22" t="s">
        <v>1073</v>
      </c>
    </row>
    <row r="290" spans="1:6" ht="27.5" x14ac:dyDescent="1">
      <c r="A290" s="56">
        <v>55</v>
      </c>
      <c r="B290" s="43">
        <v>65542</v>
      </c>
      <c r="C290" s="22" t="s">
        <v>1087</v>
      </c>
      <c r="D290" s="22" t="s">
        <v>1088</v>
      </c>
      <c r="E290" s="29">
        <v>15</v>
      </c>
      <c r="F290" s="22" t="s">
        <v>1074</v>
      </c>
    </row>
    <row r="291" spans="1:6" ht="27.5" x14ac:dyDescent="1">
      <c r="A291" s="5">
        <v>56</v>
      </c>
      <c r="B291" s="43">
        <v>65542</v>
      </c>
      <c r="C291" s="22" t="s">
        <v>1089</v>
      </c>
      <c r="D291" s="22" t="s">
        <v>1090</v>
      </c>
      <c r="E291" s="29">
        <v>10</v>
      </c>
      <c r="F291" s="22" t="s">
        <v>1091</v>
      </c>
    </row>
    <row r="292" spans="1:6" ht="27.5" x14ac:dyDescent="1">
      <c r="A292" s="5">
        <v>57</v>
      </c>
      <c r="B292" s="43">
        <v>65542</v>
      </c>
      <c r="C292" s="22" t="s">
        <v>1092</v>
      </c>
      <c r="D292" s="22" t="s">
        <v>1093</v>
      </c>
      <c r="E292" s="29">
        <v>10</v>
      </c>
      <c r="F292" s="22" t="s">
        <v>1084</v>
      </c>
    </row>
    <row r="293" spans="1:6" ht="27.5" x14ac:dyDescent="1">
      <c r="A293" s="5">
        <v>58</v>
      </c>
      <c r="B293" s="43">
        <v>65543</v>
      </c>
      <c r="C293" s="22" t="s">
        <v>1094</v>
      </c>
      <c r="D293" s="22" t="s">
        <v>1095</v>
      </c>
      <c r="E293" s="29">
        <v>10</v>
      </c>
      <c r="F293" s="22" t="s">
        <v>1096</v>
      </c>
    </row>
    <row r="294" spans="1:6" ht="27.5" x14ac:dyDescent="1">
      <c r="A294" s="5">
        <v>59</v>
      </c>
      <c r="B294" s="43">
        <v>65543</v>
      </c>
      <c r="C294" s="22" t="s">
        <v>75</v>
      </c>
      <c r="D294" s="22" t="s">
        <v>1102</v>
      </c>
      <c r="E294" s="29">
        <v>15</v>
      </c>
      <c r="F294" s="22" t="s">
        <v>1097</v>
      </c>
    </row>
    <row r="295" spans="1:6" ht="27.5" x14ac:dyDescent="1">
      <c r="A295" s="5">
        <v>60</v>
      </c>
      <c r="B295" s="43">
        <v>65543</v>
      </c>
      <c r="C295" s="22" t="s">
        <v>1103</v>
      </c>
      <c r="D295" s="22" t="s">
        <v>1104</v>
      </c>
      <c r="E295" s="29">
        <v>10</v>
      </c>
      <c r="F295" s="22" t="s">
        <v>1098</v>
      </c>
    </row>
    <row r="296" spans="1:6" ht="27.5" x14ac:dyDescent="1">
      <c r="A296" s="56">
        <v>61</v>
      </c>
      <c r="B296" s="43">
        <v>65543</v>
      </c>
      <c r="C296" s="22" t="s">
        <v>424</v>
      </c>
      <c r="D296" s="22" t="s">
        <v>1105</v>
      </c>
      <c r="E296" s="29">
        <v>12</v>
      </c>
      <c r="F296" s="22" t="s">
        <v>1099</v>
      </c>
    </row>
    <row r="297" spans="1:6" ht="27.5" x14ac:dyDescent="1">
      <c r="A297" s="5">
        <v>62</v>
      </c>
      <c r="B297" s="43">
        <v>65543</v>
      </c>
      <c r="C297" s="22" t="s">
        <v>1106</v>
      </c>
      <c r="D297" s="22" t="s">
        <v>1107</v>
      </c>
      <c r="E297" s="29">
        <v>12</v>
      </c>
      <c r="F297" s="22" t="s">
        <v>1100</v>
      </c>
    </row>
    <row r="298" spans="1:6" ht="27.5" x14ac:dyDescent="1">
      <c r="A298" s="5">
        <v>63</v>
      </c>
      <c r="B298" s="43">
        <v>65543</v>
      </c>
      <c r="C298" s="22" t="s">
        <v>1108</v>
      </c>
      <c r="D298" s="22" t="s">
        <v>1109</v>
      </c>
      <c r="E298" s="29">
        <v>15</v>
      </c>
      <c r="F298" s="22" t="s">
        <v>1101</v>
      </c>
    </row>
    <row r="299" spans="1:6" ht="27.5" x14ac:dyDescent="1">
      <c r="A299" s="5">
        <v>64</v>
      </c>
      <c r="B299" s="43">
        <v>65544</v>
      </c>
      <c r="C299" s="22" t="s">
        <v>511</v>
      </c>
      <c r="D299" s="22" t="s">
        <v>1110</v>
      </c>
      <c r="E299" s="29">
        <v>7</v>
      </c>
      <c r="F299" s="22" t="s">
        <v>1111</v>
      </c>
    </row>
    <row r="300" spans="1:6" ht="27.5" x14ac:dyDescent="1">
      <c r="A300" s="5">
        <v>65</v>
      </c>
      <c r="B300" s="43">
        <v>65544</v>
      </c>
      <c r="C300" s="22" t="s">
        <v>1117</v>
      </c>
      <c r="D300" s="22" t="s">
        <v>1118</v>
      </c>
      <c r="E300" s="29">
        <v>15</v>
      </c>
      <c r="F300" s="22" t="s">
        <v>1112</v>
      </c>
    </row>
    <row r="301" spans="1:6" ht="27.5" x14ac:dyDescent="1">
      <c r="A301" s="5">
        <v>66</v>
      </c>
      <c r="B301" s="43">
        <v>65544</v>
      </c>
      <c r="C301" s="22" t="s">
        <v>945</v>
      </c>
      <c r="D301" s="22" t="s">
        <v>1119</v>
      </c>
      <c r="E301" s="29">
        <v>15</v>
      </c>
      <c r="F301" s="22" t="s">
        <v>1113</v>
      </c>
    </row>
    <row r="302" spans="1:6" ht="27.5" x14ac:dyDescent="1">
      <c r="A302" s="56">
        <v>67</v>
      </c>
      <c r="B302" s="43">
        <v>65544</v>
      </c>
      <c r="C302" s="22" t="s">
        <v>1120</v>
      </c>
      <c r="D302" s="22" t="s">
        <v>1121</v>
      </c>
      <c r="E302" s="29">
        <v>35</v>
      </c>
      <c r="F302" s="22" t="s">
        <v>1114</v>
      </c>
    </row>
    <row r="303" spans="1:6" ht="27.5" x14ac:dyDescent="1">
      <c r="A303" s="5">
        <v>68</v>
      </c>
      <c r="B303" s="43">
        <v>65544</v>
      </c>
      <c r="C303" s="22" t="s">
        <v>1075</v>
      </c>
      <c r="D303" s="22" t="s">
        <v>1122</v>
      </c>
      <c r="E303" s="29">
        <v>7</v>
      </c>
      <c r="F303" s="22" t="s">
        <v>1115</v>
      </c>
    </row>
    <row r="304" spans="1:6" ht="27.5" x14ac:dyDescent="1">
      <c r="A304" s="5">
        <v>69</v>
      </c>
      <c r="B304" s="43">
        <v>65544</v>
      </c>
      <c r="C304" s="22" t="s">
        <v>1126</v>
      </c>
      <c r="D304" s="22" t="s">
        <v>1127</v>
      </c>
      <c r="E304" s="29">
        <v>15</v>
      </c>
      <c r="F304" s="22" t="s">
        <v>1116</v>
      </c>
    </row>
    <row r="305" spans="1:6" ht="27.5" x14ac:dyDescent="1">
      <c r="A305" s="5">
        <v>70</v>
      </c>
      <c r="B305" s="43">
        <v>65544</v>
      </c>
      <c r="C305" s="22" t="s">
        <v>394</v>
      </c>
      <c r="D305" s="22" t="s">
        <v>1128</v>
      </c>
      <c r="E305" s="29">
        <v>15</v>
      </c>
      <c r="F305" s="22" t="s">
        <v>1123</v>
      </c>
    </row>
    <row r="306" spans="1:6" ht="27.5" x14ac:dyDescent="1">
      <c r="A306" s="5">
        <v>71</v>
      </c>
      <c r="B306" s="43">
        <v>65544</v>
      </c>
      <c r="C306" s="22" t="s">
        <v>1130</v>
      </c>
      <c r="D306" s="22" t="s">
        <v>1131</v>
      </c>
      <c r="E306" s="29">
        <v>5</v>
      </c>
      <c r="F306" s="22" t="s">
        <v>1124</v>
      </c>
    </row>
    <row r="307" spans="1:6" ht="27.5" x14ac:dyDescent="1">
      <c r="A307" s="5">
        <v>72</v>
      </c>
      <c r="B307" s="43">
        <v>65544</v>
      </c>
      <c r="C307" s="22" t="s">
        <v>1132</v>
      </c>
      <c r="D307" s="22" t="s">
        <v>1133</v>
      </c>
      <c r="E307" s="29">
        <v>7</v>
      </c>
      <c r="F307" s="22" t="s">
        <v>1125</v>
      </c>
    </row>
    <row r="308" spans="1:6" ht="27.5" x14ac:dyDescent="1">
      <c r="A308" s="56">
        <v>73</v>
      </c>
      <c r="B308" s="43">
        <v>65544</v>
      </c>
      <c r="C308" s="22" t="s">
        <v>1065</v>
      </c>
      <c r="D308" s="22" t="s">
        <v>1066</v>
      </c>
      <c r="E308" s="29">
        <v>10</v>
      </c>
      <c r="F308" s="22" t="s">
        <v>1129</v>
      </c>
    </row>
    <row r="309" spans="1:6" ht="27.5" x14ac:dyDescent="1">
      <c r="A309" s="5">
        <v>74</v>
      </c>
      <c r="B309" s="43">
        <v>65545</v>
      </c>
      <c r="C309" s="22" t="s">
        <v>1134</v>
      </c>
      <c r="D309" s="22" t="s">
        <v>1135</v>
      </c>
      <c r="E309" s="29">
        <v>12</v>
      </c>
      <c r="F309" s="22" t="s">
        <v>1136</v>
      </c>
    </row>
    <row r="310" spans="1:6" ht="27.5" x14ac:dyDescent="1">
      <c r="A310" s="5">
        <v>75</v>
      </c>
      <c r="B310" s="43">
        <v>65545</v>
      </c>
      <c r="C310" s="22" t="s">
        <v>1139</v>
      </c>
      <c r="D310" s="22" t="s">
        <v>1140</v>
      </c>
      <c r="E310" s="29">
        <v>12</v>
      </c>
      <c r="F310" s="22" t="s">
        <v>1137</v>
      </c>
    </row>
    <row r="311" spans="1:6" ht="27.5" x14ac:dyDescent="1">
      <c r="A311" s="1">
        <v>76</v>
      </c>
      <c r="B311" s="43">
        <v>65545</v>
      </c>
      <c r="C311" s="22" t="s">
        <v>689</v>
      </c>
      <c r="D311" s="22" t="s">
        <v>1141</v>
      </c>
      <c r="E311" s="29">
        <v>12</v>
      </c>
      <c r="F311" s="22" t="s">
        <v>1138</v>
      </c>
    </row>
    <row r="312" spans="1:6" ht="27.5" x14ac:dyDescent="1">
      <c r="A312" s="1">
        <v>77</v>
      </c>
      <c r="B312" s="43">
        <v>65545</v>
      </c>
      <c r="C312" s="22" t="s">
        <v>1142</v>
      </c>
      <c r="D312" s="22" t="s">
        <v>1143</v>
      </c>
      <c r="E312" s="29">
        <v>10</v>
      </c>
      <c r="F312" s="22" t="s">
        <v>1144</v>
      </c>
    </row>
    <row r="313" spans="1:6" ht="27.5" x14ac:dyDescent="1">
      <c r="A313" s="1">
        <v>78</v>
      </c>
      <c r="B313" s="43">
        <v>65546</v>
      </c>
      <c r="C313" s="22" t="s">
        <v>1146</v>
      </c>
      <c r="D313" s="22" t="s">
        <v>1147</v>
      </c>
      <c r="E313" s="29">
        <v>13</v>
      </c>
      <c r="F313" s="22" t="s">
        <v>1145</v>
      </c>
    </row>
    <row r="314" spans="1:6" ht="27.5" x14ac:dyDescent="1">
      <c r="A314" s="59">
        <v>78</v>
      </c>
      <c r="B314" s="43">
        <v>65547</v>
      </c>
      <c r="C314" s="22" t="s">
        <v>1148</v>
      </c>
      <c r="D314" s="22" t="s">
        <v>1149</v>
      </c>
      <c r="E314" s="29">
        <v>8</v>
      </c>
      <c r="F314" s="22" t="s">
        <v>1150</v>
      </c>
    </row>
    <row r="315" spans="1:6" ht="27.5" x14ac:dyDescent="1">
      <c r="A315" s="56">
        <v>79</v>
      </c>
      <c r="B315" s="43">
        <v>65547</v>
      </c>
      <c r="C315" s="22" t="s">
        <v>427</v>
      </c>
      <c r="D315" s="22" t="s">
        <v>1155</v>
      </c>
      <c r="E315" s="29">
        <v>9</v>
      </c>
      <c r="F315" s="22" t="s">
        <v>1151</v>
      </c>
    </row>
    <row r="316" spans="1:6" ht="27.5" x14ac:dyDescent="1">
      <c r="A316" s="1">
        <v>80</v>
      </c>
      <c r="B316" s="43">
        <v>65547</v>
      </c>
      <c r="C316" s="22" t="s">
        <v>1156</v>
      </c>
      <c r="D316" s="22" t="s">
        <v>1157</v>
      </c>
      <c r="E316" s="29">
        <v>8</v>
      </c>
      <c r="F316" s="22" t="s">
        <v>1152</v>
      </c>
    </row>
    <row r="317" spans="1:6" ht="27.5" x14ac:dyDescent="1">
      <c r="A317" s="1">
        <v>81</v>
      </c>
      <c r="B317" s="43">
        <v>65547</v>
      </c>
      <c r="C317" s="22" t="s">
        <v>342</v>
      </c>
      <c r="D317" s="22" t="s">
        <v>1158</v>
      </c>
      <c r="E317" s="29">
        <v>10</v>
      </c>
      <c r="F317" s="22" t="s">
        <v>1153</v>
      </c>
    </row>
    <row r="318" spans="1:6" ht="27.5" x14ac:dyDescent="1">
      <c r="A318" s="1">
        <v>82</v>
      </c>
      <c r="B318" s="43">
        <v>65547</v>
      </c>
      <c r="C318" s="22" t="s">
        <v>347</v>
      </c>
      <c r="D318" s="22" t="s">
        <v>1159</v>
      </c>
      <c r="E318" s="29">
        <v>15</v>
      </c>
      <c r="F318" s="22" t="s">
        <v>1154</v>
      </c>
    </row>
    <row r="319" spans="1:6" ht="27.5" x14ac:dyDescent="1">
      <c r="A319" s="1">
        <v>83</v>
      </c>
      <c r="B319" s="43">
        <v>65547</v>
      </c>
      <c r="C319" s="22" t="s">
        <v>1164</v>
      </c>
      <c r="D319" s="22" t="s">
        <v>1165</v>
      </c>
      <c r="E319" s="29">
        <v>7</v>
      </c>
      <c r="F319" s="22" t="s">
        <v>1160</v>
      </c>
    </row>
    <row r="320" spans="1:6" ht="27.5" x14ac:dyDescent="1">
      <c r="A320" s="1">
        <v>84</v>
      </c>
      <c r="B320" s="43">
        <v>65547</v>
      </c>
      <c r="C320" s="22" t="s">
        <v>52</v>
      </c>
      <c r="D320" s="22" t="s">
        <v>1166</v>
      </c>
      <c r="E320" s="29">
        <v>6</v>
      </c>
      <c r="F320" s="22" t="s">
        <v>1161</v>
      </c>
    </row>
    <row r="321" spans="1:6" ht="27.5" x14ac:dyDescent="1">
      <c r="A321" s="57">
        <v>85</v>
      </c>
      <c r="B321" s="43">
        <v>65547</v>
      </c>
      <c r="C321" s="22" t="s">
        <v>1167</v>
      </c>
      <c r="D321" s="22" t="s">
        <v>1168</v>
      </c>
      <c r="E321" s="29">
        <v>7</v>
      </c>
      <c r="F321" s="22" t="s">
        <v>1162</v>
      </c>
    </row>
    <row r="322" spans="1:6" ht="27.5" x14ac:dyDescent="1">
      <c r="A322" s="1">
        <v>86</v>
      </c>
      <c r="B322" s="43">
        <v>65547</v>
      </c>
      <c r="C322" s="22" t="s">
        <v>1169</v>
      </c>
      <c r="D322" s="22" t="s">
        <v>1170</v>
      </c>
      <c r="E322" s="29">
        <v>12</v>
      </c>
      <c r="F322" s="22" t="s">
        <v>1163</v>
      </c>
    </row>
    <row r="323" spans="1:6" ht="27.5" x14ac:dyDescent="1">
      <c r="A323" s="1">
        <v>87</v>
      </c>
      <c r="B323" s="43">
        <v>65547</v>
      </c>
      <c r="C323" s="22" t="s">
        <v>882</v>
      </c>
      <c r="D323" s="22" t="s">
        <v>1171</v>
      </c>
      <c r="E323" s="29">
        <v>10</v>
      </c>
      <c r="F323" s="22" t="s">
        <v>1172</v>
      </c>
    </row>
    <row r="324" spans="1:6" ht="27.5" x14ac:dyDescent="1">
      <c r="A324" s="1">
        <v>88</v>
      </c>
      <c r="B324" s="43">
        <v>65547</v>
      </c>
      <c r="C324" s="22" t="s">
        <v>570</v>
      </c>
      <c r="D324" s="22" t="s">
        <v>1175</v>
      </c>
      <c r="E324" s="29">
        <v>7</v>
      </c>
      <c r="F324" s="22" t="s">
        <v>1173</v>
      </c>
    </row>
    <row r="325" spans="1:6" ht="27.5" x14ac:dyDescent="1">
      <c r="A325" s="1">
        <v>89</v>
      </c>
      <c r="B325" s="43">
        <v>65547</v>
      </c>
      <c r="C325" s="22" t="s">
        <v>1176</v>
      </c>
      <c r="D325" s="22" t="s">
        <v>1177</v>
      </c>
      <c r="E325" s="29">
        <v>9</v>
      </c>
      <c r="F325" s="22" t="s">
        <v>1174</v>
      </c>
    </row>
    <row r="326" spans="1:6" ht="27.5" x14ac:dyDescent="1">
      <c r="A326" s="1">
        <v>90</v>
      </c>
      <c r="B326" s="43">
        <v>65548</v>
      </c>
      <c r="C326" s="22" t="s">
        <v>1178</v>
      </c>
      <c r="D326" s="22" t="s">
        <v>1179</v>
      </c>
      <c r="E326" s="29">
        <v>15</v>
      </c>
      <c r="F326" s="22" t="s">
        <v>1180</v>
      </c>
    </row>
    <row r="327" spans="1:6" ht="27.5" x14ac:dyDescent="1">
      <c r="A327" s="57">
        <v>91</v>
      </c>
      <c r="B327" s="43">
        <v>65548</v>
      </c>
      <c r="C327" s="22" t="s">
        <v>1075</v>
      </c>
      <c r="D327" s="22" t="s">
        <v>1076</v>
      </c>
      <c r="E327" s="29">
        <v>11</v>
      </c>
      <c r="F327" s="22" t="s">
        <v>1181</v>
      </c>
    </row>
    <row r="328" spans="1:6" ht="27.5" x14ac:dyDescent="1">
      <c r="A328" s="1">
        <v>92</v>
      </c>
      <c r="B328" s="43">
        <v>65553</v>
      </c>
      <c r="C328" s="22" t="s">
        <v>1054</v>
      </c>
      <c r="D328" s="91" t="s">
        <v>1182</v>
      </c>
      <c r="E328" s="29">
        <v>5</v>
      </c>
      <c r="F328" s="22" t="s">
        <v>1184</v>
      </c>
    </row>
    <row r="329" spans="1:6" ht="27.5" x14ac:dyDescent="1">
      <c r="A329" s="1">
        <v>93</v>
      </c>
      <c r="B329" s="43">
        <v>65555</v>
      </c>
      <c r="C329" s="22" t="s">
        <v>180</v>
      </c>
      <c r="D329" s="22" t="s">
        <v>1183</v>
      </c>
      <c r="E329" s="29">
        <v>15</v>
      </c>
      <c r="F329" s="22" t="s">
        <v>1185</v>
      </c>
    </row>
    <row r="330" spans="1:6" ht="27.5" x14ac:dyDescent="1">
      <c r="A330" s="1">
        <v>94</v>
      </c>
      <c r="B330" s="43">
        <v>65555</v>
      </c>
      <c r="C330" s="22" t="s">
        <v>983</v>
      </c>
      <c r="D330" s="22" t="s">
        <v>1188</v>
      </c>
      <c r="E330" s="29">
        <v>10</v>
      </c>
      <c r="F330" s="22" t="s">
        <v>1186</v>
      </c>
    </row>
    <row r="331" spans="1:6" ht="27.5" x14ac:dyDescent="1">
      <c r="A331" s="1">
        <v>95</v>
      </c>
      <c r="B331" s="43">
        <v>65555</v>
      </c>
      <c r="C331" s="22" t="s">
        <v>175</v>
      </c>
      <c r="D331" s="22" t="s">
        <v>1189</v>
      </c>
      <c r="E331" s="29">
        <v>15</v>
      </c>
      <c r="F331" s="22" t="s">
        <v>1187</v>
      </c>
    </row>
    <row r="332" spans="1:6" ht="27.5" x14ac:dyDescent="1">
      <c r="A332" s="1">
        <v>96</v>
      </c>
      <c r="B332" s="43">
        <v>65555</v>
      </c>
      <c r="C332" s="22" t="s">
        <v>1190</v>
      </c>
      <c r="D332" s="22" t="s">
        <v>1191</v>
      </c>
      <c r="E332" s="29">
        <v>12</v>
      </c>
      <c r="F332" s="22" t="s">
        <v>1192</v>
      </c>
    </row>
    <row r="333" spans="1:6" ht="27.5" x14ac:dyDescent="1">
      <c r="A333" s="57">
        <v>97</v>
      </c>
      <c r="B333" s="43">
        <v>65556</v>
      </c>
      <c r="C333" s="22" t="s">
        <v>1146</v>
      </c>
      <c r="D333" s="22" t="s">
        <v>1193</v>
      </c>
      <c r="E333" s="29">
        <v>15</v>
      </c>
      <c r="F333" s="22" t="s">
        <v>1194</v>
      </c>
    </row>
    <row r="334" spans="1:6" ht="27.5" x14ac:dyDescent="1">
      <c r="A334" s="1">
        <v>98</v>
      </c>
      <c r="B334" s="43">
        <v>65556</v>
      </c>
      <c r="C334" s="22" t="s">
        <v>1031</v>
      </c>
      <c r="D334" s="22" t="s">
        <v>1195</v>
      </c>
      <c r="E334" s="29">
        <v>10</v>
      </c>
      <c r="F334" s="22" t="s">
        <v>1196</v>
      </c>
    </row>
    <row r="335" spans="1:6" ht="27.5" x14ac:dyDescent="1">
      <c r="A335" s="1">
        <v>99</v>
      </c>
      <c r="B335" s="43">
        <v>65556</v>
      </c>
      <c r="C335" s="22" t="s">
        <v>1197</v>
      </c>
      <c r="D335" s="22" t="s">
        <v>1198</v>
      </c>
      <c r="E335" s="29">
        <v>10</v>
      </c>
      <c r="F335" s="22" t="s">
        <v>1199</v>
      </c>
    </row>
    <row r="336" spans="1:6" ht="27.5" x14ac:dyDescent="1">
      <c r="A336" s="57">
        <v>100</v>
      </c>
      <c r="B336" s="43">
        <v>65556</v>
      </c>
      <c r="C336" s="22" t="s">
        <v>1201</v>
      </c>
      <c r="D336" s="22" t="s">
        <v>1202</v>
      </c>
      <c r="E336" s="29">
        <v>15</v>
      </c>
      <c r="F336" s="22" t="s">
        <v>1200</v>
      </c>
    </row>
    <row r="337" spans="1:6" ht="27.5" x14ac:dyDescent="1">
      <c r="A337" s="1">
        <v>101</v>
      </c>
      <c r="B337" s="43">
        <v>65556</v>
      </c>
      <c r="C337" s="22" t="s">
        <v>709</v>
      </c>
      <c r="D337" s="22" t="s">
        <v>1205</v>
      </c>
      <c r="E337" s="29">
        <v>7</v>
      </c>
      <c r="F337" s="22" t="s">
        <v>1203</v>
      </c>
    </row>
    <row r="338" spans="1:6" ht="27.5" x14ac:dyDescent="1">
      <c r="A338" s="1">
        <v>102</v>
      </c>
      <c r="B338" s="43">
        <v>65556</v>
      </c>
      <c r="C338" s="22" t="s">
        <v>1206</v>
      </c>
      <c r="D338" s="22" t="s">
        <v>1207</v>
      </c>
      <c r="E338" s="29">
        <v>12</v>
      </c>
      <c r="F338" s="22" t="s">
        <v>1204</v>
      </c>
    </row>
    <row r="339" spans="1:6" ht="27.5" x14ac:dyDescent="1">
      <c r="A339" s="57">
        <v>103</v>
      </c>
      <c r="B339" s="43">
        <v>65556</v>
      </c>
      <c r="C339" s="22" t="s">
        <v>1176</v>
      </c>
      <c r="D339" s="22" t="s">
        <v>1177</v>
      </c>
      <c r="E339" s="29">
        <v>12</v>
      </c>
      <c r="F339" s="22" t="s">
        <v>1208</v>
      </c>
    </row>
    <row r="340" spans="1:6" ht="27.5" x14ac:dyDescent="1">
      <c r="A340" s="1">
        <v>104</v>
      </c>
      <c r="B340" s="43">
        <v>65556</v>
      </c>
      <c r="C340" s="22" t="s">
        <v>80</v>
      </c>
      <c r="D340" s="22" t="s">
        <v>1209</v>
      </c>
      <c r="E340" s="33">
        <v>10</v>
      </c>
      <c r="F340" s="22" t="s">
        <v>1210</v>
      </c>
    </row>
    <row r="341" spans="1:6" ht="27.5" x14ac:dyDescent="1">
      <c r="A341" s="93">
        <v>105</v>
      </c>
      <c r="B341" s="94">
        <v>65556</v>
      </c>
      <c r="C341" s="95" t="s">
        <v>1212</v>
      </c>
      <c r="D341" s="95" t="s">
        <v>1213</v>
      </c>
      <c r="E341" s="33">
        <v>7</v>
      </c>
      <c r="F341" s="95" t="s">
        <v>1211</v>
      </c>
    </row>
    <row r="342" spans="1:6" ht="27.5" x14ac:dyDescent="1">
      <c r="A342" s="57">
        <v>106</v>
      </c>
      <c r="B342" s="43">
        <v>65557</v>
      </c>
      <c r="C342" s="22" t="s">
        <v>1214</v>
      </c>
      <c r="D342" s="22" t="s">
        <v>1215</v>
      </c>
      <c r="E342" s="29">
        <v>15</v>
      </c>
      <c r="F342" s="22" t="s">
        <v>1216</v>
      </c>
    </row>
    <row r="343" spans="1:6" ht="27.5" x14ac:dyDescent="1">
      <c r="A343" s="1">
        <v>107</v>
      </c>
      <c r="B343" s="43">
        <v>65557</v>
      </c>
      <c r="C343" s="22" t="s">
        <v>1217</v>
      </c>
      <c r="D343" s="22" t="s">
        <v>1218</v>
      </c>
      <c r="E343" s="29">
        <v>15</v>
      </c>
      <c r="F343" s="22" t="s">
        <v>1219</v>
      </c>
    </row>
    <row r="344" spans="1:6" ht="27.5" x14ac:dyDescent="1">
      <c r="A344" s="57">
        <v>108</v>
      </c>
      <c r="B344" s="43">
        <v>65558</v>
      </c>
      <c r="C344" s="22" t="s">
        <v>700</v>
      </c>
      <c r="D344" s="22" t="s">
        <v>1220</v>
      </c>
      <c r="E344" s="29">
        <v>10</v>
      </c>
      <c r="F344" s="22" t="s">
        <v>1221</v>
      </c>
    </row>
    <row r="345" spans="1:6" ht="27.5" x14ac:dyDescent="1">
      <c r="A345" s="57">
        <v>109</v>
      </c>
      <c r="B345" s="43">
        <v>65558</v>
      </c>
      <c r="C345" s="22" t="s">
        <v>933</v>
      </c>
      <c r="D345" s="22" t="s">
        <v>1222</v>
      </c>
      <c r="E345" s="29">
        <v>15</v>
      </c>
      <c r="F345" s="22" t="s">
        <v>1223</v>
      </c>
    </row>
    <row r="346" spans="1:6" ht="27.5" x14ac:dyDescent="1">
      <c r="A346" s="1">
        <v>110</v>
      </c>
      <c r="B346" s="43">
        <v>65558</v>
      </c>
      <c r="C346" s="22" t="s">
        <v>1228</v>
      </c>
      <c r="D346" s="22" t="s">
        <v>1229</v>
      </c>
      <c r="E346" s="29">
        <v>15</v>
      </c>
      <c r="F346" s="22" t="s">
        <v>1224</v>
      </c>
    </row>
    <row r="347" spans="1:6" ht="27.5" x14ac:dyDescent="1">
      <c r="A347" s="57">
        <v>111</v>
      </c>
      <c r="B347" s="43">
        <v>65558</v>
      </c>
      <c r="C347" s="22" t="s">
        <v>625</v>
      </c>
      <c r="D347" s="22" t="s">
        <v>1230</v>
      </c>
      <c r="E347" s="29">
        <v>10</v>
      </c>
      <c r="F347" s="22" t="s">
        <v>1225</v>
      </c>
    </row>
    <row r="348" spans="1:6" ht="27.5" x14ac:dyDescent="1">
      <c r="A348" s="57">
        <v>112</v>
      </c>
      <c r="B348" s="43">
        <v>65558</v>
      </c>
      <c r="C348" s="22" t="s">
        <v>1231</v>
      </c>
      <c r="D348" s="22" t="s">
        <v>1232</v>
      </c>
      <c r="E348" s="29">
        <v>8</v>
      </c>
      <c r="F348" s="22" t="s">
        <v>1226</v>
      </c>
    </row>
    <row r="349" spans="1:6" ht="27.5" x14ac:dyDescent="1">
      <c r="A349" s="1">
        <v>113</v>
      </c>
      <c r="B349" s="43">
        <v>65558</v>
      </c>
      <c r="C349" s="22" t="s">
        <v>1233</v>
      </c>
      <c r="D349" s="22" t="s">
        <v>1234</v>
      </c>
      <c r="E349" s="29">
        <v>7</v>
      </c>
      <c r="F349" s="22" t="s">
        <v>1227</v>
      </c>
    </row>
    <row r="350" spans="1:6" ht="27.5" x14ac:dyDescent="1">
      <c r="A350" s="57">
        <v>114</v>
      </c>
      <c r="B350" s="43">
        <v>65558</v>
      </c>
      <c r="C350" s="92" t="s">
        <v>1235</v>
      </c>
      <c r="D350" s="92" t="s">
        <v>1236</v>
      </c>
      <c r="E350" s="33">
        <v>7</v>
      </c>
      <c r="F350" s="22" t="s">
        <v>1237</v>
      </c>
    </row>
    <row r="351" spans="1:6" ht="27.5" x14ac:dyDescent="1">
      <c r="A351" s="1">
        <v>115</v>
      </c>
      <c r="B351" s="43">
        <v>65558</v>
      </c>
      <c r="C351" s="92" t="s">
        <v>1239</v>
      </c>
      <c r="D351" s="92" t="s">
        <v>1240</v>
      </c>
      <c r="E351" s="33">
        <v>7</v>
      </c>
      <c r="F351" s="22" t="s">
        <v>1238</v>
      </c>
    </row>
    <row r="352" spans="1:6" ht="27.5" x14ac:dyDescent="1">
      <c r="A352" s="1">
        <v>116</v>
      </c>
      <c r="B352" s="43">
        <v>65559</v>
      </c>
      <c r="C352" s="92" t="s">
        <v>360</v>
      </c>
      <c r="D352" s="92" t="s">
        <v>1241</v>
      </c>
      <c r="E352" s="33">
        <v>10</v>
      </c>
      <c r="F352" s="22" t="s">
        <v>1242</v>
      </c>
    </row>
    <row r="353" spans="1:6" ht="27.5" x14ac:dyDescent="1">
      <c r="A353" s="57">
        <v>117</v>
      </c>
      <c r="B353" s="43">
        <v>65559</v>
      </c>
      <c r="C353" s="22" t="s">
        <v>247</v>
      </c>
      <c r="D353" s="22" t="s">
        <v>695</v>
      </c>
      <c r="E353" s="29">
        <v>15</v>
      </c>
      <c r="F353" s="22" t="s">
        <v>1502</v>
      </c>
    </row>
    <row r="354" spans="1:6" ht="27.5" x14ac:dyDescent="1">
      <c r="A354" s="1">
        <v>118</v>
      </c>
      <c r="B354" s="43">
        <v>65559</v>
      </c>
      <c r="C354" s="22" t="s">
        <v>1504</v>
      </c>
      <c r="D354" s="22" t="s">
        <v>117</v>
      </c>
      <c r="E354" s="29">
        <v>12</v>
      </c>
      <c r="F354" s="22" t="s">
        <v>1503</v>
      </c>
    </row>
    <row r="355" spans="1:6" ht="27.5" x14ac:dyDescent="1">
      <c r="A355" s="57">
        <v>119</v>
      </c>
      <c r="B355" s="43">
        <v>65559</v>
      </c>
      <c r="C355" s="22" t="s">
        <v>1505</v>
      </c>
      <c r="D355" s="22" t="s">
        <v>1506</v>
      </c>
      <c r="E355" s="29">
        <v>12</v>
      </c>
      <c r="F355" s="22" t="s">
        <v>1507</v>
      </c>
    </row>
    <row r="356" spans="1:6" ht="27.5" x14ac:dyDescent="1">
      <c r="A356" s="1">
        <v>120</v>
      </c>
      <c r="B356" s="43">
        <v>65561</v>
      </c>
      <c r="C356" s="22" t="s">
        <v>113</v>
      </c>
      <c r="D356" s="22" t="s">
        <v>915</v>
      </c>
      <c r="E356" s="29">
        <v>15</v>
      </c>
      <c r="F356" s="22" t="s">
        <v>1508</v>
      </c>
    </row>
    <row r="357" spans="1:6" ht="27.5" x14ac:dyDescent="1">
      <c r="A357" s="57">
        <v>121</v>
      </c>
      <c r="B357" s="43">
        <v>65561</v>
      </c>
      <c r="C357" s="22" t="s">
        <v>1509</v>
      </c>
      <c r="D357" s="22" t="s">
        <v>1510</v>
      </c>
      <c r="E357" s="29">
        <v>7</v>
      </c>
      <c r="F357" s="22" t="s">
        <v>1511</v>
      </c>
    </row>
    <row r="358" spans="1:6" ht="27.5" x14ac:dyDescent="1">
      <c r="A358" s="1">
        <v>122</v>
      </c>
      <c r="B358" s="43">
        <v>65561</v>
      </c>
      <c r="C358" s="22" t="s">
        <v>234</v>
      </c>
      <c r="D358" s="22" t="s">
        <v>1512</v>
      </c>
      <c r="E358" s="29">
        <v>7</v>
      </c>
      <c r="F358" s="22" t="s">
        <v>1513</v>
      </c>
    </row>
    <row r="359" spans="1:6" ht="27.5" x14ac:dyDescent="1">
      <c r="A359" s="57">
        <v>123</v>
      </c>
      <c r="B359" s="43">
        <v>65561</v>
      </c>
      <c r="C359" s="22" t="s">
        <v>1019</v>
      </c>
      <c r="D359" s="22" t="s">
        <v>1514</v>
      </c>
      <c r="E359" s="29">
        <v>15</v>
      </c>
      <c r="F359" s="22" t="s">
        <v>1515</v>
      </c>
    </row>
    <row r="360" spans="1:6" ht="27.5" x14ac:dyDescent="1">
      <c r="A360" s="1">
        <v>124</v>
      </c>
      <c r="B360" s="43" t="s">
        <v>1354</v>
      </c>
      <c r="C360" s="22" t="s">
        <v>1120</v>
      </c>
      <c r="D360" s="22" t="s">
        <v>1516</v>
      </c>
      <c r="E360" s="29">
        <v>10</v>
      </c>
      <c r="F360" s="22" t="s">
        <v>1517</v>
      </c>
    </row>
    <row r="361" spans="1:6" ht="27.5" x14ac:dyDescent="1">
      <c r="A361" s="1"/>
      <c r="B361" s="43" t="s">
        <v>1354</v>
      </c>
      <c r="C361" s="22" t="s">
        <v>331</v>
      </c>
      <c r="D361" s="22" t="s">
        <v>1518</v>
      </c>
      <c r="E361" s="29">
        <v>15</v>
      </c>
      <c r="F361" s="22" t="s">
        <v>1519</v>
      </c>
    </row>
    <row r="362" spans="1:6" ht="27.5" x14ac:dyDescent="1">
      <c r="A362" s="1">
        <v>124</v>
      </c>
      <c r="B362" s="43" t="s">
        <v>1354</v>
      </c>
      <c r="C362" s="22" t="s">
        <v>1520</v>
      </c>
      <c r="D362" s="22" t="s">
        <v>287</v>
      </c>
      <c r="E362" s="29">
        <v>15</v>
      </c>
      <c r="F362" s="22" t="s">
        <v>1521</v>
      </c>
    </row>
    <row r="363" spans="1:6" ht="27.5" x14ac:dyDescent="1">
      <c r="A363" s="1"/>
      <c r="B363" s="43"/>
      <c r="C363" s="22"/>
      <c r="D363" s="22"/>
      <c r="E363" s="29">
        <f>SUM(E236:E362)</f>
        <v>1498</v>
      </c>
      <c r="F363" s="22"/>
    </row>
    <row r="367" spans="1:6" ht="39.5" x14ac:dyDescent="1.45">
      <c r="A367" s="165" t="s">
        <v>1499</v>
      </c>
      <c r="B367" s="166"/>
      <c r="C367" s="166"/>
      <c r="D367" s="166"/>
      <c r="E367" s="166"/>
      <c r="F367" s="166"/>
    </row>
    <row r="368" spans="1:6" ht="27.5" x14ac:dyDescent="1">
      <c r="A368" s="27" t="s">
        <v>41</v>
      </c>
      <c r="B368" s="27" t="s">
        <v>25</v>
      </c>
      <c r="C368" s="27" t="s">
        <v>42</v>
      </c>
      <c r="D368" s="27" t="s">
        <v>45</v>
      </c>
      <c r="E368" s="27" t="s">
        <v>2038</v>
      </c>
      <c r="F368" s="16" t="s">
        <v>44</v>
      </c>
    </row>
    <row r="369" spans="1:6" ht="27.5" x14ac:dyDescent="1">
      <c r="A369" s="5">
        <v>1</v>
      </c>
      <c r="B369" s="43">
        <v>65562</v>
      </c>
      <c r="C369" s="22" t="s">
        <v>515</v>
      </c>
      <c r="D369" s="22" t="s">
        <v>489</v>
      </c>
      <c r="E369" s="29">
        <v>7</v>
      </c>
      <c r="F369" s="22" t="s">
        <v>1522</v>
      </c>
    </row>
    <row r="370" spans="1:6" ht="27.5" x14ac:dyDescent="1">
      <c r="A370" s="5">
        <v>2</v>
      </c>
      <c r="B370" s="43">
        <v>65563</v>
      </c>
      <c r="C370" s="22" t="s">
        <v>190</v>
      </c>
      <c r="D370" s="22" t="s">
        <v>191</v>
      </c>
      <c r="E370" s="29">
        <v>7</v>
      </c>
      <c r="F370" s="22" t="s">
        <v>1523</v>
      </c>
    </row>
    <row r="371" spans="1:6" ht="27.5" x14ac:dyDescent="1">
      <c r="A371" s="5">
        <v>3</v>
      </c>
      <c r="B371" s="43">
        <v>65563</v>
      </c>
      <c r="C371" s="22" t="s">
        <v>1524</v>
      </c>
      <c r="D371" s="22" t="s">
        <v>1525</v>
      </c>
      <c r="E371" s="29">
        <v>7</v>
      </c>
      <c r="F371" s="22" t="s">
        <v>1526</v>
      </c>
    </row>
    <row r="372" spans="1:6" ht="27.5" x14ac:dyDescent="1">
      <c r="A372" s="5">
        <v>4</v>
      </c>
      <c r="B372" s="43">
        <v>65563</v>
      </c>
      <c r="C372" s="22" t="s">
        <v>1533</v>
      </c>
      <c r="D372" s="22" t="s">
        <v>587</v>
      </c>
      <c r="E372" s="29">
        <v>7</v>
      </c>
      <c r="F372" s="22" t="s">
        <v>1527</v>
      </c>
    </row>
    <row r="373" spans="1:6" ht="27.5" x14ac:dyDescent="1">
      <c r="A373" s="57">
        <v>7</v>
      </c>
      <c r="B373" s="43">
        <v>65563</v>
      </c>
      <c r="C373" s="22" t="s">
        <v>1534</v>
      </c>
      <c r="D373" s="22" t="s">
        <v>1535</v>
      </c>
      <c r="E373" s="29">
        <v>7</v>
      </c>
      <c r="F373" s="22" t="s">
        <v>1528</v>
      </c>
    </row>
    <row r="374" spans="1:6" ht="27.5" x14ac:dyDescent="1">
      <c r="A374" s="5">
        <v>8</v>
      </c>
      <c r="B374" s="43">
        <v>65563</v>
      </c>
      <c r="C374" s="22" t="s">
        <v>234</v>
      </c>
      <c r="D374" s="22" t="s">
        <v>235</v>
      </c>
      <c r="E374" s="29">
        <v>7</v>
      </c>
      <c r="F374" s="22" t="s">
        <v>1529</v>
      </c>
    </row>
    <row r="375" spans="1:6" ht="27.5" x14ac:dyDescent="1">
      <c r="A375" s="5">
        <v>10</v>
      </c>
      <c r="B375" s="43">
        <v>65563</v>
      </c>
      <c r="C375" s="22" t="s">
        <v>48</v>
      </c>
      <c r="D375" s="22" t="s">
        <v>402</v>
      </c>
      <c r="E375" s="29">
        <v>7</v>
      </c>
      <c r="F375" s="22" t="s">
        <v>1530</v>
      </c>
    </row>
    <row r="376" spans="1:6" ht="27.5" x14ac:dyDescent="1">
      <c r="A376" s="5">
        <v>11</v>
      </c>
      <c r="B376" s="43">
        <v>65563</v>
      </c>
      <c r="C376" s="22" t="s">
        <v>122</v>
      </c>
      <c r="D376" s="22" t="s">
        <v>123</v>
      </c>
      <c r="E376" s="29">
        <v>10</v>
      </c>
      <c r="F376" s="22" t="s">
        <v>1531</v>
      </c>
    </row>
    <row r="377" spans="1:6" ht="27.5" x14ac:dyDescent="1">
      <c r="A377" s="5">
        <v>12</v>
      </c>
      <c r="B377" s="43">
        <v>65563</v>
      </c>
      <c r="C377" s="22" t="s">
        <v>1005</v>
      </c>
      <c r="D377" s="22" t="s">
        <v>1536</v>
      </c>
      <c r="E377" s="29">
        <v>15</v>
      </c>
      <c r="F377" s="22" t="s">
        <v>1532</v>
      </c>
    </row>
    <row r="378" spans="1:6" ht="27.5" x14ac:dyDescent="1">
      <c r="A378" s="57">
        <v>13</v>
      </c>
      <c r="B378" s="43">
        <v>65564</v>
      </c>
      <c r="C378" s="22" t="s">
        <v>75</v>
      </c>
      <c r="D378" s="22" t="s">
        <v>651</v>
      </c>
      <c r="E378" s="29">
        <v>15</v>
      </c>
      <c r="F378" s="22" t="s">
        <v>1537</v>
      </c>
    </row>
    <row r="379" spans="1:6" ht="27.5" x14ac:dyDescent="1">
      <c r="A379" s="5">
        <v>14</v>
      </c>
      <c r="B379" s="43">
        <v>65564</v>
      </c>
      <c r="C379" s="22" t="s">
        <v>203</v>
      </c>
      <c r="D379" s="22" t="s">
        <v>204</v>
      </c>
      <c r="E379" s="29">
        <v>12</v>
      </c>
      <c r="F379" s="22" t="s">
        <v>1538</v>
      </c>
    </row>
    <row r="380" spans="1:6" ht="27.5" x14ac:dyDescent="1">
      <c r="A380" s="5">
        <v>15</v>
      </c>
      <c r="B380" s="43">
        <v>65564</v>
      </c>
      <c r="C380" s="22" t="s">
        <v>1539</v>
      </c>
      <c r="D380" s="22" t="s">
        <v>539</v>
      </c>
      <c r="E380" s="29">
        <v>7</v>
      </c>
      <c r="F380" s="22" t="s">
        <v>1540</v>
      </c>
    </row>
    <row r="381" spans="1:6" ht="27.5" x14ac:dyDescent="1">
      <c r="A381" s="5">
        <v>16</v>
      </c>
      <c r="B381" s="43">
        <v>65564</v>
      </c>
      <c r="C381" s="22" t="s">
        <v>1546</v>
      </c>
      <c r="D381" s="22" t="s">
        <v>793</v>
      </c>
      <c r="E381" s="29">
        <v>15</v>
      </c>
      <c r="F381" s="22" t="s">
        <v>1541</v>
      </c>
    </row>
    <row r="382" spans="1:6" ht="27.5" x14ac:dyDescent="1">
      <c r="A382" s="80">
        <v>17</v>
      </c>
      <c r="B382" s="43">
        <v>65564</v>
      </c>
      <c r="C382" s="22" t="s">
        <v>168</v>
      </c>
      <c r="D382" s="22" t="s">
        <v>169</v>
      </c>
      <c r="E382" s="29">
        <v>7</v>
      </c>
      <c r="F382" s="22" t="s">
        <v>1542</v>
      </c>
    </row>
    <row r="383" spans="1:6" ht="27.5" x14ac:dyDescent="1">
      <c r="A383" s="5">
        <v>18</v>
      </c>
      <c r="B383" s="43">
        <v>65564</v>
      </c>
      <c r="C383" s="22" t="s">
        <v>1547</v>
      </c>
      <c r="D383" s="22" t="s">
        <v>481</v>
      </c>
      <c r="E383" s="29">
        <v>15</v>
      </c>
      <c r="F383" s="22" t="s">
        <v>1543</v>
      </c>
    </row>
    <row r="384" spans="1:6" ht="27.5" x14ac:dyDescent="1">
      <c r="A384" s="58">
        <v>19</v>
      </c>
      <c r="B384" s="43">
        <v>65564</v>
      </c>
      <c r="C384" s="22" t="s">
        <v>1548</v>
      </c>
      <c r="D384" s="22" t="s">
        <v>1549</v>
      </c>
      <c r="E384" s="29">
        <v>7</v>
      </c>
      <c r="F384" s="22" t="s">
        <v>1544</v>
      </c>
    </row>
    <row r="385" spans="1:6" ht="27.5" x14ac:dyDescent="1">
      <c r="A385" s="5">
        <v>20</v>
      </c>
      <c r="B385" s="43">
        <v>65564</v>
      </c>
      <c r="C385" s="22" t="s">
        <v>1550</v>
      </c>
      <c r="D385" s="22" t="s">
        <v>1551</v>
      </c>
      <c r="E385" s="29">
        <v>12</v>
      </c>
      <c r="F385" s="22" t="s">
        <v>1545</v>
      </c>
    </row>
    <row r="386" spans="1:6" ht="27.5" x14ac:dyDescent="1">
      <c r="A386" s="5">
        <v>21</v>
      </c>
      <c r="B386" s="43">
        <v>65564</v>
      </c>
      <c r="C386" s="22" t="s">
        <v>1552</v>
      </c>
      <c r="D386" s="22" t="s">
        <v>497</v>
      </c>
      <c r="E386" s="29">
        <v>7</v>
      </c>
      <c r="F386" s="22" t="s">
        <v>1553</v>
      </c>
    </row>
    <row r="387" spans="1:6" ht="27.5" x14ac:dyDescent="1">
      <c r="A387" s="5">
        <v>22</v>
      </c>
      <c r="B387" s="43">
        <v>65564</v>
      </c>
      <c r="C387" s="22" t="s">
        <v>1554</v>
      </c>
      <c r="D387" s="22" t="s">
        <v>1555</v>
      </c>
      <c r="E387" s="29">
        <v>10</v>
      </c>
      <c r="F387" s="22" t="s">
        <v>1556</v>
      </c>
    </row>
    <row r="388" spans="1:6" ht="27.5" x14ac:dyDescent="1">
      <c r="A388" s="5">
        <v>23</v>
      </c>
      <c r="B388" s="43">
        <v>65564</v>
      </c>
      <c r="C388" s="22" t="s">
        <v>1558</v>
      </c>
      <c r="D388" s="22" t="s">
        <v>185</v>
      </c>
      <c r="E388" s="29">
        <v>12</v>
      </c>
      <c r="F388" s="22" t="s">
        <v>1557</v>
      </c>
    </row>
    <row r="389" spans="1:6" ht="27.5" x14ac:dyDescent="1">
      <c r="A389" s="5">
        <v>24</v>
      </c>
      <c r="B389" s="43">
        <v>65564</v>
      </c>
      <c r="C389" s="22" t="s">
        <v>98</v>
      </c>
      <c r="D389" s="22" t="s">
        <v>985</v>
      </c>
      <c r="E389" s="29">
        <v>12</v>
      </c>
      <c r="F389" s="22" t="s">
        <v>1559</v>
      </c>
    </row>
    <row r="390" spans="1:6" ht="27.5" x14ac:dyDescent="1">
      <c r="A390" s="56">
        <v>25</v>
      </c>
      <c r="B390" s="43">
        <v>65564</v>
      </c>
      <c r="C390" s="22" t="s">
        <v>1563</v>
      </c>
      <c r="D390" s="22" t="s">
        <v>1564</v>
      </c>
      <c r="E390" s="29">
        <v>15</v>
      </c>
      <c r="F390" s="22" t="s">
        <v>1560</v>
      </c>
    </row>
    <row r="391" spans="1:6" ht="27.5" x14ac:dyDescent="1">
      <c r="A391" s="5">
        <v>26</v>
      </c>
      <c r="B391" s="43">
        <v>65564</v>
      </c>
      <c r="C391" s="22" t="s">
        <v>1565</v>
      </c>
      <c r="D391" s="22" t="s">
        <v>1566</v>
      </c>
      <c r="E391" s="29">
        <v>30</v>
      </c>
      <c r="F391" s="22" t="s">
        <v>1561</v>
      </c>
    </row>
    <row r="392" spans="1:6" ht="27.5" x14ac:dyDescent="1">
      <c r="A392" s="5">
        <v>27</v>
      </c>
      <c r="B392" s="43">
        <v>65565</v>
      </c>
      <c r="C392" s="22" t="s">
        <v>1567</v>
      </c>
      <c r="D392" s="22" t="s">
        <v>1568</v>
      </c>
      <c r="E392" s="29">
        <v>15</v>
      </c>
      <c r="F392" s="22" t="s">
        <v>1562</v>
      </c>
    </row>
    <row r="393" spans="1:6" ht="27.5" x14ac:dyDescent="1">
      <c r="A393" s="5">
        <v>28</v>
      </c>
      <c r="B393" s="43">
        <v>65565</v>
      </c>
      <c r="C393" s="22" t="s">
        <v>58</v>
      </c>
      <c r="D393" s="22" t="s">
        <v>326</v>
      </c>
      <c r="E393" s="29">
        <v>15</v>
      </c>
      <c r="F393" s="22" t="s">
        <v>1569</v>
      </c>
    </row>
    <row r="394" spans="1:6" ht="27.5" x14ac:dyDescent="1">
      <c r="A394" s="5">
        <v>29</v>
      </c>
      <c r="B394" s="43">
        <v>65565</v>
      </c>
      <c r="C394" s="22" t="s">
        <v>1577</v>
      </c>
      <c r="D394" s="22" t="s">
        <v>1578</v>
      </c>
      <c r="E394" s="29">
        <v>15</v>
      </c>
      <c r="F394" s="22" t="s">
        <v>1570</v>
      </c>
    </row>
    <row r="395" spans="1:6" ht="27.5" x14ac:dyDescent="1">
      <c r="A395" s="5">
        <v>30</v>
      </c>
      <c r="B395" s="43">
        <v>65565</v>
      </c>
      <c r="C395" s="22" t="s">
        <v>1579</v>
      </c>
      <c r="D395" s="22" t="s">
        <v>1585</v>
      </c>
      <c r="E395" s="29">
        <v>7</v>
      </c>
      <c r="F395" s="22" t="s">
        <v>1571</v>
      </c>
    </row>
    <row r="396" spans="1:6" ht="27.5" x14ac:dyDescent="1">
      <c r="A396" s="56">
        <v>31</v>
      </c>
      <c r="B396" s="43">
        <v>65565</v>
      </c>
      <c r="C396" s="22" t="s">
        <v>798</v>
      </c>
      <c r="D396" s="22" t="s">
        <v>1586</v>
      </c>
      <c r="E396" s="29">
        <v>7</v>
      </c>
      <c r="F396" s="22" t="s">
        <v>1572</v>
      </c>
    </row>
    <row r="397" spans="1:6" ht="27.5" x14ac:dyDescent="1">
      <c r="A397" s="5">
        <v>32</v>
      </c>
      <c r="B397" s="43">
        <v>65565</v>
      </c>
      <c r="C397" s="22" t="s">
        <v>1048</v>
      </c>
      <c r="D397" s="22" t="s">
        <v>1587</v>
      </c>
      <c r="E397" s="29">
        <v>15</v>
      </c>
      <c r="F397" s="22" t="s">
        <v>1573</v>
      </c>
    </row>
    <row r="398" spans="1:6" ht="27.5" x14ac:dyDescent="1">
      <c r="A398" s="5">
        <v>33</v>
      </c>
      <c r="B398" s="43">
        <v>65565</v>
      </c>
      <c r="C398" s="22" t="s">
        <v>273</v>
      </c>
      <c r="D398" s="22" t="s">
        <v>1034</v>
      </c>
      <c r="E398" s="29">
        <v>10</v>
      </c>
      <c r="F398" s="22" t="s">
        <v>1574</v>
      </c>
    </row>
    <row r="399" spans="1:6" ht="27.5" x14ac:dyDescent="1">
      <c r="A399" s="5">
        <v>34</v>
      </c>
      <c r="B399" s="43">
        <v>65565</v>
      </c>
      <c r="C399" s="22" t="s">
        <v>1580</v>
      </c>
      <c r="D399" s="22" t="s">
        <v>1588</v>
      </c>
      <c r="E399" s="29">
        <v>10</v>
      </c>
      <c r="F399" s="22" t="s">
        <v>1575</v>
      </c>
    </row>
    <row r="400" spans="1:6" ht="27.5" x14ac:dyDescent="1">
      <c r="A400" s="5">
        <v>35</v>
      </c>
      <c r="B400" s="43">
        <v>65565</v>
      </c>
      <c r="C400" s="22" t="s">
        <v>931</v>
      </c>
      <c r="D400" s="22" t="s">
        <v>585</v>
      </c>
      <c r="E400" s="29">
        <v>15</v>
      </c>
      <c r="F400" s="22" t="s">
        <v>1576</v>
      </c>
    </row>
    <row r="401" spans="1:6" ht="27.5" x14ac:dyDescent="1">
      <c r="A401" s="5">
        <v>36</v>
      </c>
      <c r="B401" s="43">
        <v>65567</v>
      </c>
      <c r="C401" s="22" t="s">
        <v>331</v>
      </c>
      <c r="D401" s="22" t="s">
        <v>1581</v>
      </c>
      <c r="E401" s="29">
        <v>15</v>
      </c>
      <c r="F401" s="22" t="s">
        <v>1582</v>
      </c>
    </row>
    <row r="402" spans="1:6" ht="27.5" x14ac:dyDescent="1">
      <c r="A402" s="57">
        <v>37</v>
      </c>
      <c r="B402" s="43">
        <v>65567</v>
      </c>
      <c r="C402" s="22" t="s">
        <v>166</v>
      </c>
      <c r="D402" s="22" t="s">
        <v>1583</v>
      </c>
      <c r="E402" s="29">
        <v>15</v>
      </c>
      <c r="F402" s="22" t="s">
        <v>1584</v>
      </c>
    </row>
    <row r="403" spans="1:6" ht="27.5" x14ac:dyDescent="1">
      <c r="A403" s="5">
        <v>38</v>
      </c>
      <c r="B403" s="43">
        <v>65567</v>
      </c>
      <c r="C403" s="22" t="s">
        <v>83</v>
      </c>
      <c r="D403" s="22" t="s">
        <v>1589</v>
      </c>
      <c r="E403" s="29">
        <v>10</v>
      </c>
      <c r="F403" s="22" t="s">
        <v>1590</v>
      </c>
    </row>
    <row r="404" spans="1:6" ht="27.5" x14ac:dyDescent="1">
      <c r="A404" s="5">
        <v>39</v>
      </c>
      <c r="B404" s="43">
        <v>65567</v>
      </c>
      <c r="C404" s="22" t="s">
        <v>1059</v>
      </c>
      <c r="D404" s="22" t="s">
        <v>1591</v>
      </c>
      <c r="E404" s="29">
        <v>10</v>
      </c>
      <c r="F404" s="22" t="s">
        <v>1592</v>
      </c>
    </row>
    <row r="405" spans="1:6" ht="27.5" x14ac:dyDescent="1">
      <c r="A405" s="5">
        <v>40</v>
      </c>
      <c r="B405" s="43">
        <v>65567</v>
      </c>
      <c r="C405" s="22" t="s">
        <v>899</v>
      </c>
      <c r="D405" s="22" t="s">
        <v>1595</v>
      </c>
      <c r="E405" s="29">
        <v>7</v>
      </c>
      <c r="F405" s="22" t="s">
        <v>1593</v>
      </c>
    </row>
    <row r="406" spans="1:6" ht="27.5" x14ac:dyDescent="1">
      <c r="A406" s="5">
        <v>41</v>
      </c>
      <c r="B406" s="43">
        <v>65567</v>
      </c>
      <c r="C406" s="22" t="s">
        <v>625</v>
      </c>
      <c r="D406" s="22" t="s">
        <v>296</v>
      </c>
      <c r="E406" s="29">
        <v>10</v>
      </c>
      <c r="F406" s="22" t="s">
        <v>1594</v>
      </c>
    </row>
    <row r="407" spans="1:6" ht="27.5" x14ac:dyDescent="1">
      <c r="A407" s="5">
        <v>42</v>
      </c>
      <c r="B407" s="43">
        <v>65567</v>
      </c>
      <c r="C407" s="22" t="s">
        <v>52</v>
      </c>
      <c r="D407" s="22" t="s">
        <v>622</v>
      </c>
      <c r="E407" s="29">
        <v>5</v>
      </c>
      <c r="F407" s="22" t="s">
        <v>1596</v>
      </c>
    </row>
    <row r="408" spans="1:6" ht="27.5" x14ac:dyDescent="1">
      <c r="A408" s="56">
        <v>43</v>
      </c>
      <c r="B408" s="43">
        <v>65567</v>
      </c>
      <c r="C408" s="22" t="s">
        <v>1178</v>
      </c>
      <c r="D408" s="22" t="s">
        <v>320</v>
      </c>
      <c r="E408" s="29">
        <v>15</v>
      </c>
      <c r="F408" s="22" t="s">
        <v>1597</v>
      </c>
    </row>
    <row r="409" spans="1:6" ht="27.5" x14ac:dyDescent="1">
      <c r="A409" s="5">
        <v>44</v>
      </c>
      <c r="B409" s="43">
        <v>65567</v>
      </c>
      <c r="C409" s="22" t="s">
        <v>1011</v>
      </c>
      <c r="D409" s="22" t="s">
        <v>1012</v>
      </c>
      <c r="E409" s="29">
        <v>15</v>
      </c>
      <c r="F409" s="22" t="s">
        <v>1598</v>
      </c>
    </row>
    <row r="410" spans="1:6" ht="27.5" x14ac:dyDescent="1">
      <c r="A410" s="5">
        <v>45</v>
      </c>
      <c r="B410" s="43">
        <v>65567</v>
      </c>
      <c r="C410" s="22" t="s">
        <v>392</v>
      </c>
      <c r="D410" s="22" t="s">
        <v>87</v>
      </c>
      <c r="E410" s="29">
        <v>15</v>
      </c>
      <c r="F410" s="22" t="s">
        <v>1599</v>
      </c>
    </row>
    <row r="411" spans="1:6" ht="27.5" x14ac:dyDescent="1">
      <c r="A411" s="5">
        <v>46</v>
      </c>
      <c r="B411" s="43">
        <v>65567</v>
      </c>
      <c r="C411" s="22" t="s">
        <v>150</v>
      </c>
      <c r="D411" s="22" t="s">
        <v>1603</v>
      </c>
      <c r="E411" s="29">
        <v>7</v>
      </c>
      <c r="F411" s="22" t="s">
        <v>1600</v>
      </c>
    </row>
    <row r="412" spans="1:6" ht="27.5" x14ac:dyDescent="1">
      <c r="A412" s="5">
        <v>47</v>
      </c>
      <c r="B412" s="43">
        <v>65567</v>
      </c>
      <c r="C412" s="22" t="s">
        <v>347</v>
      </c>
      <c r="D412" s="22" t="s">
        <v>348</v>
      </c>
      <c r="E412" s="29">
        <v>15</v>
      </c>
      <c r="F412" s="22" t="s">
        <v>1601</v>
      </c>
    </row>
    <row r="413" spans="1:6" ht="27.5" x14ac:dyDescent="1">
      <c r="A413" s="5">
        <v>48</v>
      </c>
      <c r="B413" s="43">
        <v>65567</v>
      </c>
      <c r="C413" s="22" t="s">
        <v>133</v>
      </c>
      <c r="D413" s="22" t="s">
        <v>134</v>
      </c>
      <c r="E413" s="29">
        <v>12</v>
      </c>
      <c r="F413" s="22" t="s">
        <v>1602</v>
      </c>
    </row>
    <row r="414" spans="1:6" ht="27.5" x14ac:dyDescent="1">
      <c r="A414" s="56">
        <v>49</v>
      </c>
      <c r="B414" s="43">
        <v>65567</v>
      </c>
      <c r="C414" s="22" t="s">
        <v>1604</v>
      </c>
      <c r="D414" s="22" t="s">
        <v>1605</v>
      </c>
      <c r="E414" s="29">
        <v>10</v>
      </c>
      <c r="F414" s="22" t="s">
        <v>1606</v>
      </c>
    </row>
    <row r="415" spans="1:6" ht="27.5" x14ac:dyDescent="1">
      <c r="A415" s="5">
        <v>50</v>
      </c>
      <c r="B415" s="43">
        <v>65567</v>
      </c>
      <c r="C415" s="22" t="s">
        <v>209</v>
      </c>
      <c r="D415" s="22" t="s">
        <v>1615</v>
      </c>
      <c r="E415" s="29">
        <v>7</v>
      </c>
      <c r="F415" s="22" t="s">
        <v>1607</v>
      </c>
    </row>
    <row r="416" spans="1:6" ht="27.5" x14ac:dyDescent="1">
      <c r="A416" s="5">
        <v>51</v>
      </c>
      <c r="B416" s="43">
        <v>65567</v>
      </c>
      <c r="C416" s="22" t="s">
        <v>1031</v>
      </c>
      <c r="D416" s="22" t="s">
        <v>210</v>
      </c>
      <c r="E416" s="29">
        <v>10</v>
      </c>
      <c r="F416" s="22" t="s">
        <v>1608</v>
      </c>
    </row>
    <row r="417" spans="1:6" ht="27.5" x14ac:dyDescent="1">
      <c r="A417" s="5">
        <v>52</v>
      </c>
      <c r="B417" s="43">
        <v>65567</v>
      </c>
      <c r="C417" s="22" t="s">
        <v>292</v>
      </c>
      <c r="D417" s="22" t="s">
        <v>293</v>
      </c>
      <c r="E417" s="29">
        <v>15</v>
      </c>
      <c r="F417" s="22" t="s">
        <v>1609</v>
      </c>
    </row>
    <row r="418" spans="1:6" ht="27.5" x14ac:dyDescent="1">
      <c r="A418" s="5">
        <v>53</v>
      </c>
      <c r="B418" s="43">
        <v>65567</v>
      </c>
      <c r="C418" s="22" t="s">
        <v>66</v>
      </c>
      <c r="D418" s="22" t="s">
        <v>938</v>
      </c>
      <c r="E418" s="29">
        <v>12</v>
      </c>
      <c r="F418" s="22" t="s">
        <v>1610</v>
      </c>
    </row>
    <row r="419" spans="1:6" ht="27.5" x14ac:dyDescent="1">
      <c r="A419" s="5">
        <v>54</v>
      </c>
      <c r="B419" s="43">
        <v>65567</v>
      </c>
      <c r="C419" s="22" t="s">
        <v>1616</v>
      </c>
      <c r="D419" s="22" t="s">
        <v>1617</v>
      </c>
      <c r="E419" s="29">
        <v>12</v>
      </c>
      <c r="F419" s="22" t="s">
        <v>1611</v>
      </c>
    </row>
    <row r="420" spans="1:6" ht="27.5" x14ac:dyDescent="1">
      <c r="A420" s="56">
        <v>55</v>
      </c>
      <c r="B420" s="43">
        <v>65567</v>
      </c>
      <c r="C420" s="22" t="s">
        <v>1618</v>
      </c>
      <c r="D420" s="22" t="s">
        <v>1619</v>
      </c>
      <c r="E420" s="29">
        <v>15</v>
      </c>
      <c r="F420" s="22" t="s">
        <v>1612</v>
      </c>
    </row>
    <row r="421" spans="1:6" ht="27.5" x14ac:dyDescent="1">
      <c r="A421" s="5">
        <v>56</v>
      </c>
      <c r="B421" s="43">
        <v>65567</v>
      </c>
      <c r="C421" s="22" t="s">
        <v>1620</v>
      </c>
      <c r="D421" s="22" t="s">
        <v>1621</v>
      </c>
      <c r="E421" s="29">
        <v>15</v>
      </c>
      <c r="F421" s="22" t="s">
        <v>1613</v>
      </c>
    </row>
    <row r="422" spans="1:6" ht="27.5" x14ac:dyDescent="1">
      <c r="A422" s="5">
        <v>57</v>
      </c>
      <c r="B422" s="43">
        <v>65567</v>
      </c>
      <c r="C422" s="22" t="s">
        <v>50</v>
      </c>
      <c r="D422" s="22" t="s">
        <v>1622</v>
      </c>
      <c r="E422" s="29">
        <v>7</v>
      </c>
      <c r="F422" s="22" t="s">
        <v>1614</v>
      </c>
    </row>
    <row r="423" spans="1:6" ht="27.5" x14ac:dyDescent="1">
      <c r="A423" s="5">
        <v>58</v>
      </c>
      <c r="B423" s="43">
        <v>65575</v>
      </c>
      <c r="C423" s="22" t="s">
        <v>427</v>
      </c>
      <c r="D423" s="22" t="s">
        <v>428</v>
      </c>
      <c r="E423" s="29">
        <v>10</v>
      </c>
      <c r="F423" s="22" t="s">
        <v>1623</v>
      </c>
    </row>
    <row r="424" spans="1:6" ht="27.5" x14ac:dyDescent="1">
      <c r="A424" s="5">
        <v>59</v>
      </c>
      <c r="B424" s="43">
        <v>65575</v>
      </c>
      <c r="C424" s="22" t="s">
        <v>1624</v>
      </c>
      <c r="D424" s="22" t="s">
        <v>537</v>
      </c>
      <c r="E424" s="29">
        <v>10</v>
      </c>
      <c r="F424" s="22" t="s">
        <v>1625</v>
      </c>
    </row>
    <row r="425" spans="1:6" ht="27.5" x14ac:dyDescent="1">
      <c r="A425" s="5">
        <v>60</v>
      </c>
      <c r="B425" s="43">
        <v>65575</v>
      </c>
      <c r="C425" s="22" t="s">
        <v>80</v>
      </c>
      <c r="D425" s="22" t="s">
        <v>1029</v>
      </c>
      <c r="E425" s="29">
        <v>10</v>
      </c>
      <c r="F425" s="22" t="s">
        <v>1626</v>
      </c>
    </row>
    <row r="426" spans="1:6" ht="27.5" x14ac:dyDescent="1">
      <c r="A426" s="56">
        <v>61</v>
      </c>
      <c r="B426" s="43">
        <v>65575</v>
      </c>
      <c r="C426" s="22" t="s">
        <v>234</v>
      </c>
      <c r="D426" s="22" t="s">
        <v>235</v>
      </c>
      <c r="E426" s="29">
        <v>10</v>
      </c>
      <c r="F426" s="22" t="s">
        <v>1627</v>
      </c>
    </row>
    <row r="427" spans="1:6" ht="27.5" x14ac:dyDescent="1">
      <c r="A427" s="5">
        <v>62</v>
      </c>
      <c r="B427" s="43">
        <v>65575</v>
      </c>
      <c r="C427" s="22" t="s">
        <v>52</v>
      </c>
      <c r="D427" s="22" t="s">
        <v>622</v>
      </c>
      <c r="E427" s="29">
        <v>10</v>
      </c>
      <c r="F427" s="22" t="s">
        <v>1628</v>
      </c>
    </row>
    <row r="428" spans="1:6" ht="27.5" x14ac:dyDescent="1">
      <c r="A428" s="5">
        <v>63</v>
      </c>
      <c r="B428" s="43">
        <v>65575</v>
      </c>
      <c r="C428" s="22" t="s">
        <v>1629</v>
      </c>
      <c r="D428" s="22" t="s">
        <v>1630</v>
      </c>
      <c r="E428" s="29">
        <v>12</v>
      </c>
      <c r="F428" s="22" t="s">
        <v>1631</v>
      </c>
    </row>
    <row r="429" spans="1:6" ht="27.5" x14ac:dyDescent="1">
      <c r="A429" s="5">
        <v>64</v>
      </c>
      <c r="B429" s="43">
        <v>65575</v>
      </c>
      <c r="C429" s="22" t="s">
        <v>1554</v>
      </c>
      <c r="D429" s="22" t="s">
        <v>1555</v>
      </c>
      <c r="E429" s="29">
        <v>10</v>
      </c>
      <c r="F429" s="22" t="s">
        <v>1632</v>
      </c>
    </row>
    <row r="430" spans="1:6" ht="27.5" x14ac:dyDescent="1">
      <c r="A430" s="5">
        <v>65</v>
      </c>
      <c r="B430" s="43">
        <v>65575</v>
      </c>
      <c r="C430" s="22" t="s">
        <v>1634</v>
      </c>
      <c r="D430" s="22" t="s">
        <v>1635</v>
      </c>
      <c r="E430" s="29">
        <v>10</v>
      </c>
      <c r="F430" s="22" t="s">
        <v>1633</v>
      </c>
    </row>
    <row r="431" spans="1:6" ht="27.5" x14ac:dyDescent="1">
      <c r="A431" s="5">
        <v>66</v>
      </c>
      <c r="B431" s="43">
        <v>65575</v>
      </c>
      <c r="C431" s="22" t="s">
        <v>1636</v>
      </c>
      <c r="D431" s="22" t="s">
        <v>1637</v>
      </c>
      <c r="E431" s="29">
        <v>10</v>
      </c>
      <c r="F431" s="22" t="s">
        <v>1638</v>
      </c>
    </row>
    <row r="432" spans="1:6" ht="27.5" x14ac:dyDescent="1">
      <c r="A432" s="56">
        <v>67</v>
      </c>
      <c r="B432" s="43">
        <v>65575</v>
      </c>
      <c r="C432" s="22" t="s">
        <v>1120</v>
      </c>
      <c r="D432" s="22" t="s">
        <v>1641</v>
      </c>
      <c r="E432" s="29">
        <v>35</v>
      </c>
      <c r="F432" s="22" t="s">
        <v>1639</v>
      </c>
    </row>
    <row r="433" spans="1:6" ht="27.5" x14ac:dyDescent="1">
      <c r="A433" s="5">
        <v>68</v>
      </c>
      <c r="B433" s="43">
        <v>65575</v>
      </c>
      <c r="C433" s="22" t="s">
        <v>803</v>
      </c>
      <c r="D433" s="22" t="s">
        <v>804</v>
      </c>
      <c r="E433" s="29">
        <v>10</v>
      </c>
      <c r="F433" s="22" t="s">
        <v>1640</v>
      </c>
    </row>
    <row r="434" spans="1:6" ht="27.5" x14ac:dyDescent="1">
      <c r="A434" s="5">
        <v>69</v>
      </c>
      <c r="B434" s="43">
        <v>65576</v>
      </c>
      <c r="C434" s="22" t="s">
        <v>203</v>
      </c>
      <c r="D434" s="22" t="s">
        <v>171</v>
      </c>
      <c r="E434" s="29">
        <v>15</v>
      </c>
      <c r="F434" s="22" t="s">
        <v>1642</v>
      </c>
    </row>
    <row r="435" spans="1:6" ht="27.5" x14ac:dyDescent="1">
      <c r="A435" s="5">
        <v>70</v>
      </c>
      <c r="B435" s="43">
        <v>65576</v>
      </c>
      <c r="C435" s="22" t="s">
        <v>104</v>
      </c>
      <c r="D435" s="22" t="s">
        <v>707</v>
      </c>
      <c r="E435" s="29">
        <v>15</v>
      </c>
      <c r="F435" s="22" t="s">
        <v>1643</v>
      </c>
    </row>
    <row r="436" spans="1:6" ht="27.5" x14ac:dyDescent="1">
      <c r="A436" s="5">
        <v>71</v>
      </c>
      <c r="B436" s="43">
        <v>65576</v>
      </c>
      <c r="C436" s="22" t="s">
        <v>1644</v>
      </c>
      <c r="D436" s="22" t="s">
        <v>1645</v>
      </c>
      <c r="E436" s="29">
        <v>10</v>
      </c>
      <c r="F436" s="22" t="s">
        <v>1646</v>
      </c>
    </row>
    <row r="437" spans="1:6" ht="27.5" x14ac:dyDescent="1">
      <c r="A437" s="5">
        <v>72</v>
      </c>
      <c r="B437" s="43">
        <v>65576</v>
      </c>
      <c r="C437" s="22" t="s">
        <v>629</v>
      </c>
      <c r="D437" s="22" t="s">
        <v>1647</v>
      </c>
      <c r="E437" s="29">
        <v>12</v>
      </c>
      <c r="F437" s="22" t="s">
        <v>1648</v>
      </c>
    </row>
    <row r="438" spans="1:6" ht="27.5" x14ac:dyDescent="1">
      <c r="A438" s="56">
        <v>73</v>
      </c>
      <c r="B438" s="43">
        <v>65576</v>
      </c>
      <c r="C438" s="22" t="s">
        <v>130</v>
      </c>
      <c r="D438" s="22" t="s">
        <v>1649</v>
      </c>
      <c r="E438" s="29">
        <v>10</v>
      </c>
      <c r="F438" s="22" t="s">
        <v>1650</v>
      </c>
    </row>
    <row r="439" spans="1:6" ht="27.5" x14ac:dyDescent="1">
      <c r="A439" s="5">
        <v>74</v>
      </c>
      <c r="B439" s="43">
        <v>65576</v>
      </c>
      <c r="C439" s="22" t="s">
        <v>50</v>
      </c>
      <c r="D439" s="22" t="s">
        <v>1622</v>
      </c>
      <c r="E439" s="29">
        <v>7</v>
      </c>
      <c r="F439" s="22" t="s">
        <v>1651</v>
      </c>
    </row>
    <row r="440" spans="1:6" ht="27.5" x14ac:dyDescent="1">
      <c r="A440" s="5">
        <v>75</v>
      </c>
      <c r="B440" s="43">
        <v>65576</v>
      </c>
      <c r="C440" s="22" t="s">
        <v>795</v>
      </c>
      <c r="D440" s="22" t="s">
        <v>1657</v>
      </c>
      <c r="E440" s="29">
        <v>12</v>
      </c>
      <c r="F440" s="22" t="s">
        <v>1652</v>
      </c>
    </row>
    <row r="441" spans="1:6" ht="27.5" x14ac:dyDescent="1">
      <c r="A441" s="1">
        <v>76</v>
      </c>
      <c r="B441" s="43">
        <v>65576</v>
      </c>
      <c r="C441" s="22" t="s">
        <v>95</v>
      </c>
      <c r="D441" s="22" t="s">
        <v>96</v>
      </c>
      <c r="E441" s="29">
        <v>12</v>
      </c>
      <c r="F441" s="22" t="s">
        <v>1653</v>
      </c>
    </row>
    <row r="442" spans="1:6" ht="27.5" x14ac:dyDescent="1">
      <c r="A442" s="1">
        <v>77</v>
      </c>
      <c r="B442" s="43">
        <v>65576</v>
      </c>
      <c r="C442" s="22" t="s">
        <v>1658</v>
      </c>
      <c r="D442" s="22" t="s">
        <v>940</v>
      </c>
      <c r="E442" s="29">
        <v>10</v>
      </c>
      <c r="F442" s="22" t="s">
        <v>1654</v>
      </c>
    </row>
    <row r="443" spans="1:6" ht="27.5" x14ac:dyDescent="1">
      <c r="A443" s="1">
        <v>78</v>
      </c>
      <c r="B443" s="43">
        <v>65576</v>
      </c>
      <c r="C443" s="22" t="s">
        <v>1659</v>
      </c>
      <c r="D443" s="22" t="s">
        <v>1660</v>
      </c>
      <c r="E443" s="29">
        <v>10</v>
      </c>
      <c r="F443" s="22" t="s">
        <v>1655</v>
      </c>
    </row>
    <row r="444" spans="1:6" ht="27.5" x14ac:dyDescent="1">
      <c r="A444" s="59">
        <v>78</v>
      </c>
      <c r="B444" s="43">
        <v>65577</v>
      </c>
      <c r="C444" s="22" t="s">
        <v>1533</v>
      </c>
      <c r="D444" s="22" t="s">
        <v>587</v>
      </c>
      <c r="E444" s="29">
        <v>7</v>
      </c>
      <c r="F444" s="22" t="s">
        <v>1656</v>
      </c>
    </row>
    <row r="445" spans="1:6" ht="27.5" x14ac:dyDescent="1">
      <c r="A445" s="56">
        <v>79</v>
      </c>
      <c r="B445" s="43">
        <v>65577</v>
      </c>
      <c r="C445" s="22" t="s">
        <v>107</v>
      </c>
      <c r="D445" s="22" t="s">
        <v>577</v>
      </c>
      <c r="E445" s="29">
        <v>15</v>
      </c>
      <c r="F445" s="22" t="s">
        <v>1661</v>
      </c>
    </row>
    <row r="446" spans="1:6" ht="27.5" x14ac:dyDescent="1">
      <c r="A446" s="1">
        <v>80</v>
      </c>
      <c r="B446" s="43">
        <v>65577</v>
      </c>
      <c r="C446" s="22" t="s">
        <v>340</v>
      </c>
      <c r="D446" s="22" t="s">
        <v>1662</v>
      </c>
      <c r="E446" s="29">
        <v>15</v>
      </c>
      <c r="F446" s="22" t="s">
        <v>1663</v>
      </c>
    </row>
    <row r="447" spans="1:6" ht="27.5" x14ac:dyDescent="1">
      <c r="A447" s="1">
        <v>81</v>
      </c>
      <c r="B447" s="43">
        <v>65577</v>
      </c>
      <c r="C447" s="22" t="s">
        <v>249</v>
      </c>
      <c r="D447" s="22" t="s">
        <v>801</v>
      </c>
      <c r="E447" s="29">
        <v>7</v>
      </c>
      <c r="F447" s="22" t="s">
        <v>1664</v>
      </c>
    </row>
    <row r="448" spans="1:6" ht="27.5" x14ac:dyDescent="1">
      <c r="A448" s="1">
        <v>82</v>
      </c>
      <c r="B448" s="43">
        <v>65577</v>
      </c>
      <c r="C448" s="22" t="s">
        <v>1667</v>
      </c>
      <c r="D448" s="22" t="s">
        <v>1668</v>
      </c>
      <c r="E448" s="29">
        <v>20</v>
      </c>
      <c r="F448" s="22" t="s">
        <v>1665</v>
      </c>
    </row>
    <row r="449" spans="1:6" ht="27.5" x14ac:dyDescent="1">
      <c r="A449" s="1">
        <v>83</v>
      </c>
      <c r="B449" s="43">
        <v>65578</v>
      </c>
      <c r="C449" s="22" t="s">
        <v>209</v>
      </c>
      <c r="D449" s="22" t="s">
        <v>1669</v>
      </c>
      <c r="E449" s="29">
        <v>7</v>
      </c>
      <c r="F449" s="22" t="s">
        <v>1666</v>
      </c>
    </row>
    <row r="450" spans="1:6" ht="27.5" x14ac:dyDescent="1">
      <c r="A450" s="1">
        <v>84</v>
      </c>
      <c r="B450" s="43">
        <v>65578</v>
      </c>
      <c r="C450" s="22" t="s">
        <v>179</v>
      </c>
      <c r="D450" s="22" t="s">
        <v>182</v>
      </c>
      <c r="E450" s="29">
        <v>15</v>
      </c>
      <c r="F450" s="22" t="s">
        <v>1670</v>
      </c>
    </row>
    <row r="451" spans="1:6" ht="27.5" x14ac:dyDescent="1">
      <c r="A451" s="57">
        <v>85</v>
      </c>
      <c r="B451" s="43">
        <v>65578</v>
      </c>
      <c r="C451" s="22" t="s">
        <v>879</v>
      </c>
      <c r="D451" s="22" t="s">
        <v>880</v>
      </c>
      <c r="E451" s="29">
        <v>7</v>
      </c>
      <c r="F451" s="22" t="s">
        <v>1671</v>
      </c>
    </row>
    <row r="452" spans="1:6" ht="27.5" x14ac:dyDescent="1">
      <c r="A452" s="1">
        <v>86</v>
      </c>
      <c r="B452" s="43">
        <v>65578</v>
      </c>
      <c r="C452" s="22" t="s">
        <v>1675</v>
      </c>
      <c r="D452" s="22" t="s">
        <v>1676</v>
      </c>
      <c r="E452" s="29">
        <v>10</v>
      </c>
      <c r="F452" s="22" t="s">
        <v>1672</v>
      </c>
    </row>
    <row r="453" spans="1:6" ht="27.5" x14ac:dyDescent="1">
      <c r="A453" s="1">
        <v>87</v>
      </c>
      <c r="B453" s="43">
        <v>65578</v>
      </c>
      <c r="C453" s="22" t="s">
        <v>983</v>
      </c>
      <c r="D453" s="22" t="s">
        <v>1677</v>
      </c>
      <c r="E453" s="29">
        <v>30</v>
      </c>
      <c r="F453" s="22" t="s">
        <v>1673</v>
      </c>
    </row>
    <row r="454" spans="1:6" ht="27.5" x14ac:dyDescent="1">
      <c r="A454" s="1">
        <v>88</v>
      </c>
      <c r="B454" s="43">
        <v>65578</v>
      </c>
      <c r="C454" s="22" t="s">
        <v>1678</v>
      </c>
      <c r="D454" s="22" t="s">
        <v>1679</v>
      </c>
      <c r="E454" s="29">
        <v>12</v>
      </c>
      <c r="F454" s="22" t="s">
        <v>1674</v>
      </c>
    </row>
    <row r="455" spans="1:6" ht="27.5" x14ac:dyDescent="1">
      <c r="A455" s="1">
        <v>89</v>
      </c>
      <c r="B455" s="43">
        <v>65578</v>
      </c>
      <c r="C455" s="22" t="s">
        <v>427</v>
      </c>
      <c r="D455" s="22" t="s">
        <v>428</v>
      </c>
      <c r="E455" s="29">
        <v>10</v>
      </c>
      <c r="F455" s="22" t="s">
        <v>1680</v>
      </c>
    </row>
    <row r="456" spans="1:6" ht="27.5" x14ac:dyDescent="1">
      <c r="A456" s="1">
        <v>90</v>
      </c>
      <c r="B456" s="43">
        <v>65578</v>
      </c>
      <c r="C456" s="22" t="s">
        <v>1682</v>
      </c>
      <c r="D456" s="22" t="s">
        <v>1003</v>
      </c>
      <c r="E456" s="29">
        <v>12</v>
      </c>
      <c r="F456" s="22" t="s">
        <v>1681</v>
      </c>
    </row>
    <row r="457" spans="1:6" ht="27.5" x14ac:dyDescent="1">
      <c r="A457" s="57">
        <v>91</v>
      </c>
      <c r="B457" s="43">
        <v>65579</v>
      </c>
      <c r="C457" s="22" t="s">
        <v>180</v>
      </c>
      <c r="D457" s="22" t="s">
        <v>181</v>
      </c>
      <c r="E457" s="29">
        <v>15</v>
      </c>
      <c r="F457" s="22" t="s">
        <v>1683</v>
      </c>
    </row>
    <row r="458" spans="1:6" ht="27.5" x14ac:dyDescent="1">
      <c r="A458" s="1">
        <v>92</v>
      </c>
      <c r="B458" s="43">
        <v>65579</v>
      </c>
      <c r="C458" s="22" t="s">
        <v>1684</v>
      </c>
      <c r="D458" s="22" t="s">
        <v>1685</v>
      </c>
      <c r="E458" s="29">
        <v>12</v>
      </c>
      <c r="F458" s="22" t="s">
        <v>1686</v>
      </c>
    </row>
    <row r="459" spans="1:6" ht="27.5" x14ac:dyDescent="1">
      <c r="A459" s="1">
        <v>93</v>
      </c>
      <c r="B459" s="43">
        <v>65579</v>
      </c>
      <c r="C459" s="22" t="s">
        <v>1156</v>
      </c>
      <c r="D459" s="22" t="s">
        <v>1688</v>
      </c>
      <c r="E459" s="29">
        <v>12</v>
      </c>
      <c r="F459" s="22" t="s">
        <v>1687</v>
      </c>
    </row>
    <row r="460" spans="1:6" ht="27.5" x14ac:dyDescent="1">
      <c r="A460" s="1">
        <v>94</v>
      </c>
      <c r="B460" s="43">
        <v>65579</v>
      </c>
      <c r="C460" s="22" t="s">
        <v>1580</v>
      </c>
      <c r="D460" s="22" t="s">
        <v>1689</v>
      </c>
      <c r="E460" s="29">
        <v>10</v>
      </c>
      <c r="F460" s="22" t="s">
        <v>1690</v>
      </c>
    </row>
    <row r="461" spans="1:6" ht="27.5" x14ac:dyDescent="1">
      <c r="A461" s="1">
        <v>95</v>
      </c>
      <c r="B461" s="43">
        <v>65579</v>
      </c>
      <c r="C461" s="22" t="s">
        <v>1691</v>
      </c>
      <c r="D461" s="22" t="s">
        <v>1692</v>
      </c>
      <c r="E461" s="29">
        <v>15</v>
      </c>
      <c r="F461" s="22" t="s">
        <v>1693</v>
      </c>
    </row>
    <row r="462" spans="1:6" ht="27.5" x14ac:dyDescent="1">
      <c r="A462" s="1">
        <v>96</v>
      </c>
      <c r="B462" s="43">
        <v>65579</v>
      </c>
      <c r="C462" s="22" t="s">
        <v>484</v>
      </c>
      <c r="D462" s="22" t="s">
        <v>164</v>
      </c>
      <c r="E462" s="29">
        <v>15</v>
      </c>
      <c r="F462" s="22" t="s">
        <v>1694</v>
      </c>
    </row>
    <row r="463" spans="1:6" ht="27.5" x14ac:dyDescent="1">
      <c r="A463" s="1">
        <v>97</v>
      </c>
      <c r="B463" s="43">
        <v>65581</v>
      </c>
      <c r="C463" s="22" t="s">
        <v>75</v>
      </c>
      <c r="D463" s="22" t="s">
        <v>651</v>
      </c>
      <c r="E463" s="29">
        <v>15</v>
      </c>
      <c r="F463" s="22" t="s">
        <v>1695</v>
      </c>
    </row>
    <row r="464" spans="1:6" ht="27.5" x14ac:dyDescent="1">
      <c r="A464" s="1">
        <v>98</v>
      </c>
      <c r="B464" s="43">
        <v>65581</v>
      </c>
      <c r="C464" s="22" t="s">
        <v>1092</v>
      </c>
      <c r="D464" s="22" t="s">
        <v>639</v>
      </c>
      <c r="E464" s="29">
        <v>10</v>
      </c>
      <c r="F464" s="22" t="s">
        <v>1696</v>
      </c>
    </row>
    <row r="465" spans="1:6" ht="27.5" x14ac:dyDescent="1">
      <c r="A465" s="1">
        <v>99</v>
      </c>
      <c r="B465" s="43">
        <v>65581</v>
      </c>
      <c r="C465" s="22" t="s">
        <v>1081</v>
      </c>
      <c r="D465" s="22" t="s">
        <v>271</v>
      </c>
      <c r="E465" s="29">
        <v>15</v>
      </c>
      <c r="F465" s="22" t="s">
        <v>1697</v>
      </c>
    </row>
    <row r="466" spans="1:6" ht="27.5" x14ac:dyDescent="1">
      <c r="A466" s="1">
        <v>100</v>
      </c>
      <c r="B466" s="43">
        <v>65581</v>
      </c>
      <c r="C466" s="22" t="s">
        <v>1891</v>
      </c>
      <c r="D466" s="22" t="s">
        <v>1892</v>
      </c>
      <c r="E466" s="29">
        <v>50</v>
      </c>
      <c r="F466" s="22" t="s">
        <v>1893</v>
      </c>
    </row>
    <row r="467" spans="1:6" ht="27.5" x14ac:dyDescent="1">
      <c r="A467" s="1">
        <v>101</v>
      </c>
      <c r="B467" s="43">
        <v>65581</v>
      </c>
      <c r="C467" s="22" t="s">
        <v>996</v>
      </c>
      <c r="D467" s="22" t="s">
        <v>1698</v>
      </c>
      <c r="E467" s="29">
        <v>15</v>
      </c>
      <c r="F467" s="22" t="s">
        <v>1699</v>
      </c>
    </row>
    <row r="468" spans="1:6" ht="27.5" x14ac:dyDescent="1">
      <c r="A468" s="1">
        <v>102</v>
      </c>
      <c r="B468" s="43">
        <v>65581</v>
      </c>
      <c r="C468" s="22" t="s">
        <v>48</v>
      </c>
      <c r="D468" s="22" t="s">
        <v>1700</v>
      </c>
      <c r="E468" s="29">
        <v>10</v>
      </c>
      <c r="F468" s="22" t="s">
        <v>1701</v>
      </c>
    </row>
    <row r="469" spans="1:6" ht="27.5" x14ac:dyDescent="1">
      <c r="A469" s="1">
        <v>103</v>
      </c>
      <c r="B469" s="43">
        <v>65581</v>
      </c>
      <c r="C469" s="22" t="s">
        <v>392</v>
      </c>
      <c r="D469" s="22" t="s">
        <v>87</v>
      </c>
      <c r="E469" s="29">
        <v>15</v>
      </c>
      <c r="F469" s="22" t="s">
        <v>1702</v>
      </c>
    </row>
    <row r="470" spans="1:6" ht="27.5" x14ac:dyDescent="1">
      <c r="A470" s="1">
        <v>104</v>
      </c>
      <c r="B470" s="43">
        <v>65581</v>
      </c>
      <c r="C470" s="22" t="s">
        <v>1703</v>
      </c>
      <c r="D470" s="22" t="s">
        <v>1704</v>
      </c>
      <c r="E470" s="29">
        <v>15</v>
      </c>
      <c r="F470" s="22" t="s">
        <v>1705</v>
      </c>
    </row>
    <row r="471" spans="1:6" ht="27.5" x14ac:dyDescent="1">
      <c r="A471" s="1">
        <v>105</v>
      </c>
      <c r="B471" s="43">
        <v>65581</v>
      </c>
      <c r="C471" s="22" t="s">
        <v>1706</v>
      </c>
      <c r="D471" s="22" t="s">
        <v>1707</v>
      </c>
      <c r="E471" s="33">
        <v>15</v>
      </c>
      <c r="F471" s="22" t="s">
        <v>1708</v>
      </c>
    </row>
    <row r="472" spans="1:6" ht="27.5" x14ac:dyDescent="1">
      <c r="A472" s="1">
        <v>106</v>
      </c>
      <c r="B472" s="43">
        <v>65581</v>
      </c>
      <c r="C472" s="95" t="s">
        <v>52</v>
      </c>
      <c r="D472" s="95" t="s">
        <v>622</v>
      </c>
      <c r="E472" s="33">
        <v>10</v>
      </c>
      <c r="F472" s="95" t="s">
        <v>1709</v>
      </c>
    </row>
    <row r="473" spans="1:6" ht="27.5" x14ac:dyDescent="1">
      <c r="A473" s="1">
        <v>107</v>
      </c>
      <c r="B473" s="43">
        <v>65582</v>
      </c>
      <c r="C473" s="22" t="s">
        <v>77</v>
      </c>
      <c r="D473" s="22" t="s">
        <v>972</v>
      </c>
      <c r="E473" s="29">
        <v>15</v>
      </c>
      <c r="F473" s="95" t="s">
        <v>1710</v>
      </c>
    </row>
    <row r="474" spans="1:6" ht="27.5" x14ac:dyDescent="1">
      <c r="A474" s="1">
        <v>108</v>
      </c>
      <c r="B474" s="43">
        <v>65582</v>
      </c>
      <c r="C474" s="22" t="s">
        <v>262</v>
      </c>
      <c r="D474" s="22" t="s">
        <v>261</v>
      </c>
      <c r="E474" s="29">
        <v>7</v>
      </c>
      <c r="F474" s="95" t="s">
        <v>1711</v>
      </c>
    </row>
    <row r="475" spans="1:6" ht="27.5" x14ac:dyDescent="1">
      <c r="A475" s="1">
        <v>109</v>
      </c>
      <c r="B475" s="43">
        <v>65582</v>
      </c>
      <c r="C475" s="22" t="s">
        <v>948</v>
      </c>
      <c r="D475" s="22" t="s">
        <v>949</v>
      </c>
      <c r="E475" s="29">
        <v>12</v>
      </c>
      <c r="F475" s="95" t="s">
        <v>1712</v>
      </c>
    </row>
    <row r="476" spans="1:6" ht="27.5" x14ac:dyDescent="1">
      <c r="A476" s="1">
        <v>110</v>
      </c>
      <c r="B476" s="43">
        <v>65582</v>
      </c>
      <c r="C476" s="22" t="s">
        <v>570</v>
      </c>
      <c r="D476" s="22" t="s">
        <v>1713</v>
      </c>
      <c r="E476" s="29">
        <v>7</v>
      </c>
      <c r="F476" s="95" t="s">
        <v>1714</v>
      </c>
    </row>
    <row r="477" spans="1:6" ht="27.5" x14ac:dyDescent="1">
      <c r="A477" s="1">
        <v>111</v>
      </c>
      <c r="B477" s="43">
        <v>65582</v>
      </c>
      <c r="C477" s="22" t="s">
        <v>931</v>
      </c>
      <c r="D477" s="22" t="s">
        <v>1717</v>
      </c>
      <c r="E477" s="29">
        <v>40</v>
      </c>
      <c r="F477" s="95" t="s">
        <v>1715</v>
      </c>
    </row>
    <row r="478" spans="1:6" ht="27.5" x14ac:dyDescent="1">
      <c r="A478" s="1">
        <v>112</v>
      </c>
      <c r="B478" s="43">
        <v>65582</v>
      </c>
      <c r="C478" s="22" t="s">
        <v>1718</v>
      </c>
      <c r="D478" s="22" t="s">
        <v>946</v>
      </c>
      <c r="E478" s="29">
        <v>15</v>
      </c>
      <c r="F478" s="95" t="s">
        <v>1716</v>
      </c>
    </row>
    <row r="479" spans="1:6" ht="27.5" x14ac:dyDescent="1">
      <c r="A479" s="1">
        <v>113</v>
      </c>
      <c r="B479" s="43">
        <v>65584</v>
      </c>
      <c r="C479" s="22" t="s">
        <v>139</v>
      </c>
      <c r="D479" s="22" t="s">
        <v>140</v>
      </c>
      <c r="E479" s="29">
        <v>12</v>
      </c>
      <c r="F479" s="95" t="s">
        <v>1719</v>
      </c>
    </row>
    <row r="480" spans="1:6" ht="27.5" x14ac:dyDescent="1">
      <c r="A480" s="1">
        <v>114</v>
      </c>
      <c r="B480" s="43">
        <v>65584</v>
      </c>
      <c r="C480" s="22" t="s">
        <v>175</v>
      </c>
      <c r="D480" s="22" t="s">
        <v>176</v>
      </c>
      <c r="E480" s="29">
        <v>15</v>
      </c>
      <c r="F480" s="95" t="s">
        <v>1720</v>
      </c>
    </row>
    <row r="481" spans="1:6" ht="27.5" x14ac:dyDescent="1">
      <c r="A481" s="1">
        <v>115</v>
      </c>
      <c r="B481" s="43">
        <v>65584</v>
      </c>
      <c r="C481" s="22" t="s">
        <v>1724</v>
      </c>
      <c r="D481" s="22" t="s">
        <v>1725</v>
      </c>
      <c r="E481" s="29">
        <v>10</v>
      </c>
      <c r="F481" s="95" t="s">
        <v>1721</v>
      </c>
    </row>
    <row r="482" spans="1:6" ht="27.5" x14ac:dyDescent="1">
      <c r="A482" s="1">
        <v>116</v>
      </c>
      <c r="B482" s="43">
        <v>65584</v>
      </c>
      <c r="C482" s="22" t="s">
        <v>328</v>
      </c>
      <c r="D482" s="22" t="s">
        <v>329</v>
      </c>
      <c r="E482" s="29">
        <v>7</v>
      </c>
      <c r="F482" s="95" t="s">
        <v>1722</v>
      </c>
    </row>
    <row r="483" spans="1:6" ht="27.5" x14ac:dyDescent="1">
      <c r="A483" s="1">
        <v>117</v>
      </c>
      <c r="B483" s="43">
        <v>65584</v>
      </c>
      <c r="C483" s="22" t="s">
        <v>1727</v>
      </c>
      <c r="D483" s="22" t="s">
        <v>1728</v>
      </c>
      <c r="E483" s="29">
        <v>10</v>
      </c>
      <c r="F483" s="95" t="s">
        <v>1723</v>
      </c>
    </row>
    <row r="484" spans="1:6" ht="27.5" x14ac:dyDescent="1">
      <c r="A484" s="1">
        <v>118</v>
      </c>
      <c r="B484" s="43">
        <v>65584</v>
      </c>
      <c r="C484" s="22" t="s">
        <v>1554</v>
      </c>
      <c r="D484" s="22" t="s">
        <v>1555</v>
      </c>
      <c r="E484" s="29">
        <v>6</v>
      </c>
      <c r="F484" s="95" t="s">
        <v>1726</v>
      </c>
    </row>
    <row r="485" spans="1:6" ht="27.5" x14ac:dyDescent="1">
      <c r="A485" s="1">
        <v>119</v>
      </c>
      <c r="B485" s="43">
        <v>65584</v>
      </c>
      <c r="C485" s="22" t="s">
        <v>1729</v>
      </c>
      <c r="D485" s="22" t="s">
        <v>701</v>
      </c>
      <c r="E485" s="29">
        <v>7</v>
      </c>
      <c r="F485" s="22" t="s">
        <v>1730</v>
      </c>
    </row>
    <row r="486" spans="1:6" ht="27.5" x14ac:dyDescent="1">
      <c r="A486" s="1">
        <v>120</v>
      </c>
      <c r="B486" s="43">
        <v>65584</v>
      </c>
      <c r="C486" s="22" t="s">
        <v>515</v>
      </c>
      <c r="D486" s="22" t="s">
        <v>489</v>
      </c>
      <c r="E486" s="29">
        <v>7</v>
      </c>
      <c r="F486" s="22" t="s">
        <v>1731</v>
      </c>
    </row>
    <row r="487" spans="1:6" ht="27.5" x14ac:dyDescent="1">
      <c r="A487" s="1">
        <v>121</v>
      </c>
      <c r="B487" s="43">
        <v>65584</v>
      </c>
      <c r="C487" s="22" t="s">
        <v>240</v>
      </c>
      <c r="D487" s="22" t="s">
        <v>1733</v>
      </c>
      <c r="E487" s="29">
        <v>12</v>
      </c>
      <c r="F487" s="22" t="s">
        <v>1732</v>
      </c>
    </row>
    <row r="488" spans="1:6" ht="27.5" x14ac:dyDescent="1">
      <c r="A488" s="1">
        <v>122</v>
      </c>
      <c r="B488" s="43">
        <v>65584</v>
      </c>
      <c r="C488" s="22" t="s">
        <v>1734</v>
      </c>
      <c r="D488" s="22" t="s">
        <v>145</v>
      </c>
      <c r="E488" s="29">
        <v>12</v>
      </c>
      <c r="F488" s="22" t="s">
        <v>1735</v>
      </c>
    </row>
    <row r="489" spans="1:6" ht="27.5" x14ac:dyDescent="1">
      <c r="A489" s="1">
        <v>123</v>
      </c>
      <c r="B489" s="43">
        <v>65585</v>
      </c>
      <c r="C489" s="22" t="s">
        <v>1736</v>
      </c>
      <c r="D489" s="22" t="s">
        <v>1737</v>
      </c>
      <c r="E489" s="29">
        <v>12</v>
      </c>
      <c r="F489" s="22" t="s">
        <v>1738</v>
      </c>
    </row>
    <row r="490" spans="1:6" ht="27.5" x14ac:dyDescent="1">
      <c r="A490" s="1">
        <v>124</v>
      </c>
      <c r="B490" s="43">
        <v>65585</v>
      </c>
      <c r="C490" s="22" t="s">
        <v>355</v>
      </c>
      <c r="D490" s="22" t="s">
        <v>356</v>
      </c>
      <c r="E490" s="29">
        <v>12</v>
      </c>
      <c r="F490" s="22" t="s">
        <v>1739</v>
      </c>
    </row>
    <row r="491" spans="1:6" ht="27.5" x14ac:dyDescent="1">
      <c r="A491" s="1">
        <v>125</v>
      </c>
      <c r="B491" s="43">
        <v>65585</v>
      </c>
      <c r="C491" s="22" t="s">
        <v>888</v>
      </c>
      <c r="D491" s="22" t="s">
        <v>1742</v>
      </c>
      <c r="E491" s="29">
        <v>20</v>
      </c>
      <c r="F491" s="22" t="s">
        <v>1740</v>
      </c>
    </row>
    <row r="492" spans="1:6" ht="27.5" x14ac:dyDescent="1">
      <c r="A492" s="1">
        <v>126</v>
      </c>
      <c r="B492" s="43">
        <v>65585</v>
      </c>
      <c r="C492" s="22" t="s">
        <v>1132</v>
      </c>
      <c r="D492" s="22" t="s">
        <v>1743</v>
      </c>
      <c r="E492" s="29">
        <v>7</v>
      </c>
      <c r="F492" s="22" t="s">
        <v>1741</v>
      </c>
    </row>
    <row r="493" spans="1:6" ht="27.5" x14ac:dyDescent="1">
      <c r="A493" s="1">
        <v>127</v>
      </c>
      <c r="B493" s="43">
        <v>65585</v>
      </c>
      <c r="C493" s="22" t="s">
        <v>394</v>
      </c>
      <c r="D493" s="22" t="s">
        <v>395</v>
      </c>
      <c r="E493" s="29">
        <v>20</v>
      </c>
      <c r="F493" s="22" t="s">
        <v>1744</v>
      </c>
    </row>
    <row r="494" spans="1:6" ht="27.5" x14ac:dyDescent="1">
      <c r="A494" s="1">
        <v>128</v>
      </c>
      <c r="B494" s="43">
        <v>65585</v>
      </c>
      <c r="C494" s="22" t="s">
        <v>689</v>
      </c>
      <c r="D494" s="22" t="s">
        <v>143</v>
      </c>
      <c r="E494" s="29">
        <v>12</v>
      </c>
      <c r="F494" s="22" t="s">
        <v>1745</v>
      </c>
    </row>
    <row r="495" spans="1:6" ht="27.5" x14ac:dyDescent="1">
      <c r="A495" s="1">
        <v>129</v>
      </c>
      <c r="B495" s="43">
        <v>65585</v>
      </c>
      <c r="C495" s="22" t="s">
        <v>1746</v>
      </c>
      <c r="D495" s="22" t="s">
        <v>290</v>
      </c>
      <c r="E495" s="29">
        <v>15</v>
      </c>
      <c r="F495" s="22" t="s">
        <v>1747</v>
      </c>
    </row>
    <row r="496" spans="1:6" ht="27.5" x14ac:dyDescent="1">
      <c r="A496" s="1">
        <v>130</v>
      </c>
      <c r="B496" s="43">
        <v>65586</v>
      </c>
      <c r="C496" s="22" t="s">
        <v>803</v>
      </c>
      <c r="D496" s="22" t="s">
        <v>1095</v>
      </c>
      <c r="E496" s="29">
        <v>18</v>
      </c>
      <c r="F496" s="22" t="s">
        <v>1748</v>
      </c>
    </row>
    <row r="497" spans="1:6" ht="27.5" x14ac:dyDescent="1">
      <c r="A497" s="1">
        <v>131</v>
      </c>
      <c r="B497" s="43">
        <v>65586</v>
      </c>
      <c r="C497" s="22" t="s">
        <v>1894</v>
      </c>
      <c r="D497" s="22" t="s">
        <v>1895</v>
      </c>
      <c r="E497" s="29">
        <v>15</v>
      </c>
      <c r="F497" s="22" t="s">
        <v>1896</v>
      </c>
    </row>
    <row r="498" spans="1:6" ht="27.5" x14ac:dyDescent="1">
      <c r="A498" s="1">
        <v>132</v>
      </c>
      <c r="B498" s="43">
        <v>65586</v>
      </c>
      <c r="C498" s="22" t="s">
        <v>1048</v>
      </c>
      <c r="D498" s="22" t="s">
        <v>1897</v>
      </c>
      <c r="E498" s="29">
        <v>15</v>
      </c>
      <c r="F498" s="22" t="s">
        <v>1898</v>
      </c>
    </row>
    <row r="499" spans="1:6" ht="27.5" x14ac:dyDescent="1">
      <c r="A499" s="1">
        <v>133</v>
      </c>
      <c r="B499" s="43">
        <v>65586</v>
      </c>
      <c r="C499" s="22" t="s">
        <v>1899</v>
      </c>
      <c r="D499" s="22" t="s">
        <v>1900</v>
      </c>
      <c r="E499" s="29">
        <v>12</v>
      </c>
      <c r="F499" s="22" t="s">
        <v>1901</v>
      </c>
    </row>
    <row r="500" spans="1:6" ht="27.5" x14ac:dyDescent="1">
      <c r="A500" s="1">
        <v>134</v>
      </c>
      <c r="B500" s="43">
        <v>65586</v>
      </c>
      <c r="C500" s="22" t="s">
        <v>1902</v>
      </c>
      <c r="D500" s="22" t="s">
        <v>1903</v>
      </c>
      <c r="E500" s="29">
        <v>10</v>
      </c>
      <c r="F500" s="22" t="s">
        <v>1904</v>
      </c>
    </row>
    <row r="501" spans="1:6" ht="27.5" x14ac:dyDescent="1">
      <c r="A501" s="1">
        <v>135</v>
      </c>
      <c r="B501" s="43">
        <v>65586</v>
      </c>
      <c r="C501" s="22" t="s">
        <v>292</v>
      </c>
      <c r="D501" s="22" t="s">
        <v>1905</v>
      </c>
      <c r="E501" s="29">
        <v>35</v>
      </c>
      <c r="F501" s="22" t="s">
        <v>1906</v>
      </c>
    </row>
    <row r="502" spans="1:6" ht="27.5" x14ac:dyDescent="1">
      <c r="A502" s="1">
        <v>136</v>
      </c>
      <c r="B502" s="43">
        <v>65586</v>
      </c>
      <c r="C502" s="22" t="s">
        <v>1907</v>
      </c>
      <c r="D502" s="22" t="s">
        <v>1908</v>
      </c>
      <c r="E502" s="29">
        <v>12</v>
      </c>
      <c r="F502" s="22" t="s">
        <v>1909</v>
      </c>
    </row>
    <row r="503" spans="1:6" ht="27.5" x14ac:dyDescent="1">
      <c r="A503" s="1">
        <v>137</v>
      </c>
      <c r="B503" s="43">
        <v>65586</v>
      </c>
      <c r="C503" s="22" t="s">
        <v>882</v>
      </c>
      <c r="D503" s="22" t="s">
        <v>1910</v>
      </c>
      <c r="E503" s="29">
        <v>8</v>
      </c>
      <c r="F503" s="22" t="s">
        <v>1911</v>
      </c>
    </row>
    <row r="504" spans="1:6" ht="27.5" x14ac:dyDescent="1">
      <c r="A504" s="1">
        <v>138</v>
      </c>
      <c r="B504" s="43">
        <v>65588</v>
      </c>
      <c r="C504" s="22" t="s">
        <v>80</v>
      </c>
      <c r="D504" s="22" t="s">
        <v>1912</v>
      </c>
      <c r="E504" s="29">
        <v>10</v>
      </c>
      <c r="F504" s="22" t="s">
        <v>1913</v>
      </c>
    </row>
    <row r="505" spans="1:6" ht="27.5" x14ac:dyDescent="1">
      <c r="A505" s="1">
        <v>139</v>
      </c>
      <c r="B505" s="43">
        <v>65588</v>
      </c>
      <c r="C505" s="22" t="s">
        <v>1914</v>
      </c>
      <c r="D505" s="22" t="s">
        <v>1915</v>
      </c>
      <c r="E505" s="29">
        <v>25</v>
      </c>
      <c r="F505" s="22" t="s">
        <v>1916</v>
      </c>
    </row>
    <row r="506" spans="1:6" ht="27.5" x14ac:dyDescent="1">
      <c r="A506" s="1">
        <v>140</v>
      </c>
      <c r="B506" s="43">
        <v>65588</v>
      </c>
      <c r="C506" s="22" t="s">
        <v>625</v>
      </c>
      <c r="D506" s="22" t="s">
        <v>1230</v>
      </c>
      <c r="E506" s="29">
        <v>12</v>
      </c>
      <c r="F506" s="22" t="s">
        <v>1917</v>
      </c>
    </row>
    <row r="507" spans="1:6" ht="27.5" x14ac:dyDescent="1">
      <c r="A507" s="1">
        <v>141</v>
      </c>
      <c r="B507" s="43">
        <v>65588</v>
      </c>
      <c r="C507" s="22" t="s">
        <v>331</v>
      </c>
      <c r="D507" s="22" t="s">
        <v>1918</v>
      </c>
      <c r="E507" s="29">
        <v>15</v>
      </c>
      <c r="F507" s="22" t="s">
        <v>1919</v>
      </c>
    </row>
    <row r="508" spans="1:6" ht="27.5" x14ac:dyDescent="1">
      <c r="A508" s="1">
        <v>142</v>
      </c>
      <c r="B508" s="43">
        <v>65588</v>
      </c>
      <c r="C508" s="22" t="s">
        <v>70</v>
      </c>
      <c r="D508" s="22" t="s">
        <v>1920</v>
      </c>
      <c r="E508" s="29">
        <v>10</v>
      </c>
      <c r="F508" s="22" t="s">
        <v>1921</v>
      </c>
    </row>
    <row r="509" spans="1:6" ht="27.5" x14ac:dyDescent="1">
      <c r="A509" s="1">
        <v>143</v>
      </c>
      <c r="B509" s="43">
        <v>65588</v>
      </c>
      <c r="C509" s="22" t="s">
        <v>1924</v>
      </c>
      <c r="D509" s="22" t="s">
        <v>1191</v>
      </c>
      <c r="E509" s="29">
        <v>12</v>
      </c>
      <c r="F509" s="22" t="s">
        <v>1922</v>
      </c>
    </row>
    <row r="510" spans="1:6" ht="27.5" x14ac:dyDescent="1">
      <c r="A510" s="1">
        <v>144</v>
      </c>
      <c r="B510" s="43">
        <v>65588</v>
      </c>
      <c r="C510" s="22" t="s">
        <v>1925</v>
      </c>
      <c r="D510" s="22" t="s">
        <v>1926</v>
      </c>
      <c r="E510" s="29">
        <v>15</v>
      </c>
      <c r="F510" s="22" t="s">
        <v>1923</v>
      </c>
    </row>
    <row r="511" spans="1:6" ht="27.5" x14ac:dyDescent="1">
      <c r="A511" s="1">
        <v>145</v>
      </c>
      <c r="B511" s="43">
        <v>65589</v>
      </c>
      <c r="C511" s="22" t="s">
        <v>2044</v>
      </c>
      <c r="D511" s="22" t="s">
        <v>2045</v>
      </c>
      <c r="E511" s="29">
        <v>10</v>
      </c>
      <c r="F511" s="22" t="s">
        <v>2046</v>
      </c>
    </row>
    <row r="512" spans="1:6" ht="27.5" x14ac:dyDescent="1">
      <c r="A512" s="1">
        <v>146</v>
      </c>
      <c r="B512" s="43">
        <v>65589</v>
      </c>
      <c r="C512" s="22" t="s">
        <v>166</v>
      </c>
      <c r="D512" s="22" t="s">
        <v>1583</v>
      </c>
      <c r="E512" s="29">
        <v>15</v>
      </c>
      <c r="F512" s="22" t="s">
        <v>2047</v>
      </c>
    </row>
    <row r="513" spans="1:6" ht="27.5" x14ac:dyDescent="1">
      <c r="A513" s="1">
        <v>147</v>
      </c>
      <c r="B513" s="43">
        <v>65589</v>
      </c>
      <c r="C513" s="22" t="s">
        <v>499</v>
      </c>
      <c r="D513" s="22" t="s">
        <v>500</v>
      </c>
      <c r="E513" s="29">
        <v>7</v>
      </c>
      <c r="F513" s="22" t="s">
        <v>2048</v>
      </c>
    </row>
    <row r="514" spans="1:6" ht="27.5" x14ac:dyDescent="1">
      <c r="A514" s="1">
        <v>148</v>
      </c>
      <c r="B514" s="43">
        <v>65589</v>
      </c>
      <c r="C514" s="22" t="s">
        <v>203</v>
      </c>
      <c r="D514" s="22" t="s">
        <v>171</v>
      </c>
      <c r="E514" s="29">
        <v>8</v>
      </c>
      <c r="F514" s="22" t="s">
        <v>2049</v>
      </c>
    </row>
    <row r="515" spans="1:6" ht="27.5" x14ac:dyDescent="1">
      <c r="A515" s="1">
        <v>149</v>
      </c>
      <c r="B515" s="43">
        <v>65589</v>
      </c>
      <c r="C515" s="22" t="s">
        <v>1176</v>
      </c>
      <c r="D515" s="22" t="s">
        <v>2050</v>
      </c>
      <c r="E515" s="29">
        <v>15</v>
      </c>
      <c r="F515" s="22" t="s">
        <v>2051</v>
      </c>
    </row>
    <row r="516" spans="1:6" ht="27.5" x14ac:dyDescent="1">
      <c r="A516" s="1">
        <v>150</v>
      </c>
      <c r="B516" s="43">
        <v>65589</v>
      </c>
      <c r="C516" s="22" t="s">
        <v>1156</v>
      </c>
      <c r="D516" s="22" t="s">
        <v>1775</v>
      </c>
      <c r="E516" s="29">
        <v>50</v>
      </c>
      <c r="F516" s="22" t="s">
        <v>2052</v>
      </c>
    </row>
    <row r="517" spans="1:6" ht="27.5" x14ac:dyDescent="1">
      <c r="A517" s="1">
        <v>151</v>
      </c>
      <c r="B517" s="43">
        <v>65590</v>
      </c>
      <c r="C517" s="22" t="s">
        <v>2053</v>
      </c>
      <c r="D517" s="22" t="s">
        <v>2054</v>
      </c>
      <c r="E517" s="29">
        <v>7</v>
      </c>
      <c r="F517" s="22" t="s">
        <v>2055</v>
      </c>
    </row>
    <row r="518" spans="1:6" ht="27.5" x14ac:dyDescent="1">
      <c r="A518" s="1">
        <v>152</v>
      </c>
      <c r="B518" s="43">
        <v>65590</v>
      </c>
      <c r="C518" s="22" t="s">
        <v>286</v>
      </c>
      <c r="D518" s="22" t="s">
        <v>287</v>
      </c>
      <c r="E518" s="29">
        <v>15</v>
      </c>
      <c r="F518" s="22" t="s">
        <v>2056</v>
      </c>
    </row>
    <row r="519" spans="1:6" ht="27.5" x14ac:dyDescent="1">
      <c r="A519" s="1">
        <v>153</v>
      </c>
      <c r="B519" s="43">
        <v>65590</v>
      </c>
      <c r="C519" s="22" t="s">
        <v>107</v>
      </c>
      <c r="D519" s="22" t="s">
        <v>577</v>
      </c>
      <c r="E519" s="29">
        <v>15</v>
      </c>
      <c r="F519" s="22" t="s">
        <v>2057</v>
      </c>
    </row>
    <row r="520" spans="1:6" ht="27.5" x14ac:dyDescent="1">
      <c r="A520" s="1">
        <v>154</v>
      </c>
      <c r="B520" s="43">
        <v>65591</v>
      </c>
      <c r="C520" s="22" t="s">
        <v>1928</v>
      </c>
      <c r="D520" s="22" t="s">
        <v>1929</v>
      </c>
      <c r="E520" s="29">
        <v>15</v>
      </c>
      <c r="F520" s="22" t="s">
        <v>2039</v>
      </c>
    </row>
    <row r="521" spans="1:6" ht="27.5" x14ac:dyDescent="1">
      <c r="A521" s="1">
        <v>155</v>
      </c>
      <c r="B521" s="43">
        <v>65591</v>
      </c>
      <c r="C521" s="22" t="s">
        <v>974</v>
      </c>
      <c r="D521" s="22" t="s">
        <v>1930</v>
      </c>
      <c r="E521" s="29">
        <v>7</v>
      </c>
      <c r="F521" s="22" t="s">
        <v>2040</v>
      </c>
    </row>
    <row r="522" spans="1:6" ht="27.5" x14ac:dyDescent="1">
      <c r="A522" s="1">
        <v>156</v>
      </c>
      <c r="B522" s="43">
        <v>65591</v>
      </c>
      <c r="C522" s="22" t="s">
        <v>709</v>
      </c>
      <c r="D522" s="22" t="s">
        <v>1931</v>
      </c>
      <c r="E522" s="29">
        <v>7</v>
      </c>
      <c r="F522" s="22" t="s">
        <v>2041</v>
      </c>
    </row>
    <row r="523" spans="1:6" ht="27.5" x14ac:dyDescent="1">
      <c r="A523" s="1">
        <v>157</v>
      </c>
      <c r="B523" s="43">
        <v>65591</v>
      </c>
      <c r="C523" s="22" t="s">
        <v>1932</v>
      </c>
      <c r="D523" s="22" t="s">
        <v>1933</v>
      </c>
      <c r="E523" s="29">
        <v>15</v>
      </c>
      <c r="F523" s="22" t="s">
        <v>2042</v>
      </c>
    </row>
    <row r="524" spans="1:6" ht="27.5" x14ac:dyDescent="1">
      <c r="A524" s="1">
        <v>158</v>
      </c>
      <c r="B524" s="43">
        <v>65591</v>
      </c>
      <c r="C524" s="22" t="s">
        <v>1934</v>
      </c>
      <c r="D524" s="22" t="s">
        <v>1935</v>
      </c>
      <c r="E524" s="29">
        <v>10</v>
      </c>
      <c r="F524" s="22" t="s">
        <v>2043</v>
      </c>
    </row>
    <row r="525" spans="1:6" ht="27.5" x14ac:dyDescent="1">
      <c r="A525" s="1"/>
      <c r="B525" s="43"/>
      <c r="C525" s="22"/>
      <c r="D525" s="22"/>
      <c r="E525" s="29">
        <f>SUM(E369:E524)</f>
        <v>1991</v>
      </c>
      <c r="F525" s="22"/>
    </row>
    <row r="529" spans="1:6" ht="39.5" x14ac:dyDescent="1.45">
      <c r="A529" s="165" t="s">
        <v>2058</v>
      </c>
      <c r="B529" s="166"/>
      <c r="C529" s="166"/>
      <c r="D529" s="166"/>
      <c r="E529" s="166"/>
      <c r="F529" s="166"/>
    </row>
    <row r="530" spans="1:6" ht="27.5" x14ac:dyDescent="1">
      <c r="A530" s="27" t="s">
        <v>41</v>
      </c>
      <c r="B530" s="27" t="s">
        <v>25</v>
      </c>
      <c r="C530" s="27" t="s">
        <v>42</v>
      </c>
      <c r="D530" s="27" t="s">
        <v>45</v>
      </c>
      <c r="E530" s="27" t="s">
        <v>2038</v>
      </c>
      <c r="F530" s="16" t="s">
        <v>44</v>
      </c>
    </row>
    <row r="531" spans="1:6" ht="27.5" x14ac:dyDescent="1">
      <c r="A531" s="5">
        <v>1</v>
      </c>
      <c r="B531" s="43">
        <v>65594</v>
      </c>
      <c r="C531" s="22" t="s">
        <v>2190</v>
      </c>
      <c r="D531" s="22" t="s">
        <v>87</v>
      </c>
      <c r="E531" s="29">
        <v>15</v>
      </c>
      <c r="F531" s="22" t="s">
        <v>2191</v>
      </c>
    </row>
    <row r="532" spans="1:6" ht="27.5" x14ac:dyDescent="1">
      <c r="A532" s="5">
        <v>2</v>
      </c>
      <c r="B532" s="43">
        <v>65594</v>
      </c>
      <c r="C532" s="22" t="s">
        <v>411</v>
      </c>
      <c r="D532" s="22" t="s">
        <v>210</v>
      </c>
      <c r="E532" s="29">
        <v>7</v>
      </c>
      <c r="F532" s="22" t="s">
        <v>2192</v>
      </c>
    </row>
    <row r="533" spans="1:6" ht="27.5" x14ac:dyDescent="1">
      <c r="A533" s="5">
        <v>3</v>
      </c>
      <c r="B533" s="43">
        <v>65594</v>
      </c>
      <c r="C533" s="22" t="s">
        <v>2193</v>
      </c>
      <c r="D533" s="22" t="s">
        <v>2206</v>
      </c>
      <c r="E533" s="29">
        <v>7</v>
      </c>
      <c r="F533" s="22" t="s">
        <v>2194</v>
      </c>
    </row>
    <row r="534" spans="1:6" ht="27.5" x14ac:dyDescent="1">
      <c r="A534" s="5">
        <v>4</v>
      </c>
      <c r="B534" s="43">
        <v>65594</v>
      </c>
      <c r="C534" s="22" t="s">
        <v>1629</v>
      </c>
      <c r="D534" s="22" t="s">
        <v>2205</v>
      </c>
      <c r="E534" s="29">
        <v>12</v>
      </c>
      <c r="F534" s="22" t="s">
        <v>2195</v>
      </c>
    </row>
    <row r="535" spans="1:6" ht="27.5" x14ac:dyDescent="1">
      <c r="A535" s="57">
        <v>7</v>
      </c>
      <c r="B535" s="43">
        <v>65594</v>
      </c>
      <c r="C535" s="22" t="s">
        <v>933</v>
      </c>
      <c r="D535" s="22" t="s">
        <v>934</v>
      </c>
      <c r="E535" s="29">
        <v>15</v>
      </c>
      <c r="F535" s="22" t="s">
        <v>2196</v>
      </c>
    </row>
    <row r="536" spans="1:6" ht="27.5" x14ac:dyDescent="1">
      <c r="A536" s="5">
        <v>8</v>
      </c>
      <c r="B536" s="43">
        <v>65594</v>
      </c>
      <c r="C536" s="22" t="s">
        <v>2201</v>
      </c>
      <c r="D536" s="22" t="s">
        <v>2202</v>
      </c>
      <c r="E536" s="29">
        <v>9</v>
      </c>
      <c r="F536" s="22" t="s">
        <v>2197</v>
      </c>
    </row>
    <row r="537" spans="1:6" ht="27.5" x14ac:dyDescent="1">
      <c r="A537" s="5">
        <v>10</v>
      </c>
      <c r="B537" s="43">
        <v>65594</v>
      </c>
      <c r="C537" s="22" t="s">
        <v>427</v>
      </c>
      <c r="D537" s="22" t="s">
        <v>428</v>
      </c>
      <c r="E537" s="29">
        <v>10</v>
      </c>
      <c r="F537" s="22" t="s">
        <v>2198</v>
      </c>
    </row>
    <row r="538" spans="1:6" ht="27.5" x14ac:dyDescent="1">
      <c r="A538" s="5">
        <v>11</v>
      </c>
      <c r="B538" s="43">
        <v>65598</v>
      </c>
      <c r="C538" s="22" t="s">
        <v>2203</v>
      </c>
      <c r="D538" s="22" t="s">
        <v>2204</v>
      </c>
      <c r="E538" s="29">
        <v>10</v>
      </c>
      <c r="F538" s="22" t="s">
        <v>2199</v>
      </c>
    </row>
    <row r="539" spans="1:6" ht="27.5" x14ac:dyDescent="1">
      <c r="A539" s="5">
        <v>12</v>
      </c>
      <c r="B539" s="43">
        <v>65598</v>
      </c>
      <c r="C539" s="22" t="s">
        <v>931</v>
      </c>
      <c r="D539" s="22" t="s">
        <v>585</v>
      </c>
      <c r="E539" s="29">
        <v>15</v>
      </c>
      <c r="F539" s="22" t="s">
        <v>2200</v>
      </c>
    </row>
    <row r="540" spans="1:6" ht="27.5" x14ac:dyDescent="1">
      <c r="A540" s="57">
        <v>13</v>
      </c>
      <c r="B540" s="43">
        <v>65599</v>
      </c>
      <c r="C540" s="22" t="s">
        <v>209</v>
      </c>
      <c r="D540" s="22" t="s">
        <v>2208</v>
      </c>
      <c r="E540" s="29">
        <v>7</v>
      </c>
      <c r="F540" s="22" t="s">
        <v>2209</v>
      </c>
    </row>
    <row r="541" spans="1:6" ht="27.5" x14ac:dyDescent="1">
      <c r="A541" s="5">
        <v>14</v>
      </c>
      <c r="B541" s="43">
        <v>65599</v>
      </c>
      <c r="C541" s="22" t="s">
        <v>2210</v>
      </c>
      <c r="D541" s="22" t="s">
        <v>169</v>
      </c>
      <c r="E541" s="29">
        <v>7</v>
      </c>
      <c r="F541" s="22" t="s">
        <v>2211</v>
      </c>
    </row>
    <row r="542" spans="1:6" ht="27.5" x14ac:dyDescent="1">
      <c r="A542" s="5">
        <v>15</v>
      </c>
      <c r="B542" s="43">
        <v>65599</v>
      </c>
      <c r="C542" s="22" t="s">
        <v>597</v>
      </c>
      <c r="D542" s="22" t="s">
        <v>985</v>
      </c>
      <c r="E542" s="29">
        <v>12</v>
      </c>
      <c r="F542" s="22" t="s">
        <v>2212</v>
      </c>
    </row>
    <row r="543" spans="1:6" ht="27.5" x14ac:dyDescent="1">
      <c r="A543" s="5">
        <v>16</v>
      </c>
      <c r="B543" s="43">
        <v>65599</v>
      </c>
      <c r="C543" s="22" t="s">
        <v>2213</v>
      </c>
      <c r="D543" s="22" t="s">
        <v>1525</v>
      </c>
      <c r="E543" s="29">
        <v>7</v>
      </c>
      <c r="F543" s="22" t="s">
        <v>2214</v>
      </c>
    </row>
    <row r="544" spans="1:6" ht="27.5" x14ac:dyDescent="1">
      <c r="A544" s="80">
        <v>17</v>
      </c>
      <c r="B544" s="43">
        <v>65599</v>
      </c>
      <c r="C544" s="22" t="s">
        <v>1214</v>
      </c>
      <c r="D544" s="22" t="s">
        <v>252</v>
      </c>
      <c r="E544" s="29">
        <v>15</v>
      </c>
      <c r="F544" s="22" t="s">
        <v>2215</v>
      </c>
    </row>
    <row r="545" spans="1:6" ht="27.5" x14ac:dyDescent="1">
      <c r="A545" s="5">
        <v>18</v>
      </c>
      <c r="B545" s="43">
        <v>65599</v>
      </c>
      <c r="C545" s="22" t="s">
        <v>686</v>
      </c>
      <c r="D545" s="22" t="s">
        <v>353</v>
      </c>
      <c r="E545" s="29">
        <v>12</v>
      </c>
      <c r="F545" s="22" t="s">
        <v>2216</v>
      </c>
    </row>
    <row r="546" spans="1:6" ht="27.5" x14ac:dyDescent="1">
      <c r="A546" s="58">
        <v>19</v>
      </c>
      <c r="B546" s="43">
        <v>65599</v>
      </c>
      <c r="C546" s="22" t="s">
        <v>95</v>
      </c>
      <c r="D546" s="22" t="s">
        <v>136</v>
      </c>
      <c r="E546" s="29">
        <v>12</v>
      </c>
      <c r="F546" s="22" t="s">
        <v>2217</v>
      </c>
    </row>
    <row r="547" spans="1:6" ht="27.5" x14ac:dyDescent="1">
      <c r="A547" s="5">
        <v>20</v>
      </c>
      <c r="B547" s="43">
        <v>65599</v>
      </c>
      <c r="C547" s="22" t="s">
        <v>1002</v>
      </c>
      <c r="D547" s="22" t="s">
        <v>1003</v>
      </c>
      <c r="E547" s="29">
        <v>12</v>
      </c>
      <c r="F547" s="22" t="s">
        <v>2218</v>
      </c>
    </row>
    <row r="548" spans="1:6" ht="27.5" x14ac:dyDescent="1">
      <c r="A548" s="5">
        <v>21</v>
      </c>
      <c r="B548" s="43">
        <v>65600</v>
      </c>
      <c r="C548" s="22" t="s">
        <v>513</v>
      </c>
      <c r="D548" s="22" t="s">
        <v>907</v>
      </c>
      <c r="E548" s="29">
        <v>10</v>
      </c>
      <c r="F548" s="22" t="s">
        <v>2219</v>
      </c>
    </row>
    <row r="549" spans="1:6" ht="27.5" x14ac:dyDescent="1">
      <c r="A549" s="5">
        <v>22</v>
      </c>
      <c r="B549" s="43">
        <v>65600</v>
      </c>
      <c r="C549" s="22" t="s">
        <v>1554</v>
      </c>
      <c r="D549" s="22" t="s">
        <v>1555</v>
      </c>
      <c r="E549" s="29">
        <v>7</v>
      </c>
      <c r="F549" s="22" t="s">
        <v>2220</v>
      </c>
    </row>
    <row r="550" spans="1:6" ht="27.5" x14ac:dyDescent="1">
      <c r="A550" s="5">
        <v>23</v>
      </c>
      <c r="B550" s="43">
        <v>65600</v>
      </c>
      <c r="C550" s="22" t="s">
        <v>983</v>
      </c>
      <c r="D550" s="22" t="s">
        <v>268</v>
      </c>
      <c r="E550" s="29">
        <v>10</v>
      </c>
      <c r="F550" s="22" t="s">
        <v>2221</v>
      </c>
    </row>
    <row r="551" spans="1:6" ht="27.5" x14ac:dyDescent="1">
      <c r="A551" s="5">
        <v>24</v>
      </c>
      <c r="B551" s="43">
        <v>65600</v>
      </c>
      <c r="C551" s="22" t="s">
        <v>2223</v>
      </c>
      <c r="D551" s="22" t="s">
        <v>320</v>
      </c>
      <c r="E551" s="29">
        <v>15</v>
      </c>
      <c r="F551" s="22" t="s">
        <v>2224</v>
      </c>
    </row>
    <row r="552" spans="1:6" ht="27.5" x14ac:dyDescent="1">
      <c r="A552" s="56">
        <v>25</v>
      </c>
      <c r="B552" s="43">
        <v>65600</v>
      </c>
      <c r="C552" s="22" t="s">
        <v>127</v>
      </c>
      <c r="D552" s="22" t="s">
        <v>2225</v>
      </c>
      <c r="E552" s="29">
        <v>7</v>
      </c>
      <c r="F552" s="22" t="s">
        <v>2226</v>
      </c>
    </row>
    <row r="553" spans="1:6" ht="27.5" x14ac:dyDescent="1">
      <c r="A553" s="5">
        <v>26</v>
      </c>
      <c r="B553" s="43">
        <v>65601</v>
      </c>
      <c r="C553" s="22" t="s">
        <v>2229</v>
      </c>
      <c r="D553" s="22" t="s">
        <v>348</v>
      </c>
      <c r="E553" s="29">
        <v>15</v>
      </c>
      <c r="F553" s="22" t="s">
        <v>2230</v>
      </c>
    </row>
    <row r="554" spans="1:6" ht="27.5" x14ac:dyDescent="1">
      <c r="A554" s="5">
        <v>27</v>
      </c>
      <c r="B554" s="43">
        <v>65601</v>
      </c>
      <c r="C554" s="22" t="s">
        <v>342</v>
      </c>
      <c r="D554" s="22" t="s">
        <v>2231</v>
      </c>
      <c r="E554" s="29">
        <v>54</v>
      </c>
      <c r="F554" s="22" t="s">
        <v>2232</v>
      </c>
    </row>
    <row r="555" spans="1:6" ht="27.5" x14ac:dyDescent="1">
      <c r="A555" s="5">
        <v>28</v>
      </c>
      <c r="B555" s="43">
        <v>65601</v>
      </c>
      <c r="C555" s="22" t="s">
        <v>954</v>
      </c>
      <c r="D555" s="22" t="s">
        <v>2233</v>
      </c>
      <c r="E555" s="29">
        <v>25</v>
      </c>
      <c r="F555" s="22" t="s">
        <v>2234</v>
      </c>
    </row>
    <row r="556" spans="1:6" ht="27.5" x14ac:dyDescent="1">
      <c r="A556" s="5">
        <v>29</v>
      </c>
      <c r="B556" s="43">
        <v>65601</v>
      </c>
      <c r="C556" s="22" t="s">
        <v>1078</v>
      </c>
      <c r="D556" s="22" t="s">
        <v>2235</v>
      </c>
      <c r="E556" s="29">
        <v>12</v>
      </c>
      <c r="F556" s="22" t="s">
        <v>2236</v>
      </c>
    </row>
    <row r="557" spans="1:6" ht="27.5" x14ac:dyDescent="1">
      <c r="A557" s="5">
        <v>30</v>
      </c>
      <c r="B557" s="43">
        <v>65601</v>
      </c>
      <c r="C557" s="22" t="s">
        <v>270</v>
      </c>
      <c r="D557" s="22" t="s">
        <v>271</v>
      </c>
      <c r="E557" s="29">
        <v>15</v>
      </c>
      <c r="F557" s="22" t="s">
        <v>2237</v>
      </c>
    </row>
    <row r="558" spans="1:6" ht="27.5" x14ac:dyDescent="1">
      <c r="A558" s="56">
        <v>31</v>
      </c>
      <c r="B558" s="43">
        <v>65601</v>
      </c>
      <c r="C558" s="22" t="s">
        <v>1718</v>
      </c>
      <c r="D558" s="22" t="s">
        <v>946</v>
      </c>
      <c r="E558" s="29">
        <v>15</v>
      </c>
      <c r="F558" s="22" t="s">
        <v>2238</v>
      </c>
    </row>
    <row r="559" spans="1:6" ht="27.5" x14ac:dyDescent="1">
      <c r="A559" s="5">
        <v>32</v>
      </c>
      <c r="B559" s="43">
        <v>65601</v>
      </c>
      <c r="C559" s="22" t="s">
        <v>273</v>
      </c>
      <c r="D559" s="22" t="s">
        <v>1034</v>
      </c>
      <c r="E559" s="29">
        <v>10</v>
      </c>
      <c r="F559" s="22" t="s">
        <v>2239</v>
      </c>
    </row>
    <row r="560" spans="1:6" ht="27.5" x14ac:dyDescent="1">
      <c r="A560" s="5">
        <v>33</v>
      </c>
      <c r="B560" s="43">
        <v>65601</v>
      </c>
      <c r="C560" s="22" t="s">
        <v>526</v>
      </c>
      <c r="D560" s="22" t="s">
        <v>968</v>
      </c>
      <c r="E560" s="29">
        <v>10</v>
      </c>
      <c r="F560" s="22" t="s">
        <v>2240</v>
      </c>
    </row>
    <row r="561" spans="1:6" ht="27.5" x14ac:dyDescent="1">
      <c r="A561" s="5">
        <v>34</v>
      </c>
      <c r="B561" s="43">
        <v>65602</v>
      </c>
      <c r="C561" s="22" t="s">
        <v>2244</v>
      </c>
      <c r="D561" s="22" t="s">
        <v>940</v>
      </c>
      <c r="E561" s="29">
        <v>10</v>
      </c>
      <c r="F561" s="22" t="s">
        <v>2241</v>
      </c>
    </row>
    <row r="562" spans="1:6" ht="27.5" x14ac:dyDescent="1">
      <c r="A562" s="5">
        <v>35</v>
      </c>
      <c r="B562" s="43">
        <v>65602</v>
      </c>
      <c r="C562" s="22" t="s">
        <v>2245</v>
      </c>
      <c r="D562" s="22" t="s">
        <v>2246</v>
      </c>
      <c r="E562" s="29">
        <v>7</v>
      </c>
      <c r="F562" s="22" t="s">
        <v>2242</v>
      </c>
    </row>
    <row r="563" spans="1:6" ht="27.5" x14ac:dyDescent="1">
      <c r="A563" s="5">
        <v>36</v>
      </c>
      <c r="B563" s="43">
        <v>65602</v>
      </c>
      <c r="C563" s="22" t="s">
        <v>1059</v>
      </c>
      <c r="D563" s="22" t="s">
        <v>552</v>
      </c>
      <c r="E563" s="29">
        <v>46</v>
      </c>
      <c r="F563" s="22" t="s">
        <v>2243</v>
      </c>
    </row>
    <row r="564" spans="1:6" ht="27.5" x14ac:dyDescent="1">
      <c r="A564" s="57">
        <v>37</v>
      </c>
      <c r="B564" s="43">
        <v>65602</v>
      </c>
      <c r="C564" s="22" t="s">
        <v>360</v>
      </c>
      <c r="D564" s="22" t="s">
        <v>361</v>
      </c>
      <c r="E564" s="29">
        <v>10</v>
      </c>
      <c r="F564" s="22" t="s">
        <v>2247</v>
      </c>
    </row>
    <row r="565" spans="1:6" ht="27.5" x14ac:dyDescent="1">
      <c r="A565" s="5">
        <v>38</v>
      </c>
      <c r="B565" s="43">
        <v>65603</v>
      </c>
      <c r="C565" s="22" t="s">
        <v>798</v>
      </c>
      <c r="D565" s="22" t="s">
        <v>2248</v>
      </c>
      <c r="E565" s="29">
        <v>7</v>
      </c>
      <c r="F565" s="22" t="s">
        <v>2236</v>
      </c>
    </row>
    <row r="566" spans="1:6" ht="27.5" x14ac:dyDescent="1">
      <c r="A566" s="5">
        <v>39</v>
      </c>
      <c r="B566" s="43">
        <v>65603</v>
      </c>
      <c r="C566" s="22" t="s">
        <v>1547</v>
      </c>
      <c r="D566" s="22" t="s">
        <v>481</v>
      </c>
      <c r="E566" s="29">
        <v>15</v>
      </c>
      <c r="F566" s="22" t="s">
        <v>2237</v>
      </c>
    </row>
    <row r="567" spans="1:6" ht="27.5" x14ac:dyDescent="1">
      <c r="A567" s="5">
        <v>40</v>
      </c>
      <c r="B567" s="43">
        <v>65603</v>
      </c>
      <c r="C567" s="22" t="s">
        <v>1675</v>
      </c>
      <c r="D567" s="22" t="s">
        <v>1676</v>
      </c>
      <c r="E567" s="29">
        <v>10</v>
      </c>
      <c r="F567" s="22" t="s">
        <v>2250</v>
      </c>
    </row>
    <row r="568" spans="1:6" ht="27.5" x14ac:dyDescent="1">
      <c r="A568" s="5">
        <v>41</v>
      </c>
      <c r="B568" s="43">
        <v>65603</v>
      </c>
      <c r="C568" s="22" t="s">
        <v>1616</v>
      </c>
      <c r="D568" s="22" t="s">
        <v>1617</v>
      </c>
      <c r="E568" s="29">
        <v>15</v>
      </c>
      <c r="F568" s="22" t="s">
        <v>2251</v>
      </c>
    </row>
    <row r="569" spans="1:6" ht="27.5" x14ac:dyDescent="1">
      <c r="A569" s="5">
        <v>42</v>
      </c>
      <c r="B569" s="43">
        <v>65603</v>
      </c>
      <c r="C569" s="22" t="s">
        <v>234</v>
      </c>
      <c r="D569" s="22" t="s">
        <v>235</v>
      </c>
      <c r="E569" s="29">
        <v>7</v>
      </c>
      <c r="F569" s="22" t="s">
        <v>2252</v>
      </c>
    </row>
    <row r="570" spans="1:6" ht="27.5" x14ac:dyDescent="1">
      <c r="A570" s="56">
        <v>43</v>
      </c>
      <c r="B570" s="43">
        <v>65603</v>
      </c>
      <c r="C570" s="22" t="s">
        <v>515</v>
      </c>
      <c r="D570" s="22" t="s">
        <v>489</v>
      </c>
      <c r="E570" s="29">
        <v>7</v>
      </c>
      <c r="F570" s="22" t="s">
        <v>2253</v>
      </c>
    </row>
    <row r="571" spans="1:6" ht="27.5" x14ac:dyDescent="1">
      <c r="A571" s="5">
        <v>44</v>
      </c>
      <c r="B571" s="43">
        <v>65604</v>
      </c>
      <c r="C571" s="22" t="s">
        <v>2256</v>
      </c>
      <c r="D571" s="22" t="s">
        <v>134</v>
      </c>
      <c r="E571" s="29">
        <v>12</v>
      </c>
      <c r="F571" s="22" t="s">
        <v>2254</v>
      </c>
    </row>
    <row r="572" spans="1:6" ht="27.5" x14ac:dyDescent="1">
      <c r="A572" s="5">
        <v>45</v>
      </c>
      <c r="B572" s="43">
        <v>65604</v>
      </c>
      <c r="C572" s="22" t="s">
        <v>2257</v>
      </c>
      <c r="D572" s="22" t="s">
        <v>582</v>
      </c>
      <c r="E572" s="29">
        <v>10</v>
      </c>
      <c r="F572" s="22" t="s">
        <v>2255</v>
      </c>
    </row>
    <row r="573" spans="1:6" ht="27.5" x14ac:dyDescent="1">
      <c r="A573" s="5">
        <v>46</v>
      </c>
      <c r="B573" s="43">
        <v>65605</v>
      </c>
      <c r="C573" s="22" t="s">
        <v>48</v>
      </c>
      <c r="D573" s="22" t="s">
        <v>402</v>
      </c>
      <c r="E573" s="29">
        <v>7</v>
      </c>
      <c r="F573" s="22" t="s">
        <v>2258</v>
      </c>
    </row>
    <row r="574" spans="1:6" ht="27.5" x14ac:dyDescent="1">
      <c r="A574" s="5">
        <v>47</v>
      </c>
      <c r="B574" s="43">
        <v>65605</v>
      </c>
      <c r="C574" s="22" t="s">
        <v>130</v>
      </c>
      <c r="D574" s="22" t="s">
        <v>1649</v>
      </c>
      <c r="E574" s="29">
        <v>10</v>
      </c>
      <c r="F574" s="22" t="s">
        <v>2259</v>
      </c>
    </row>
    <row r="575" spans="1:6" ht="27.5" x14ac:dyDescent="1">
      <c r="A575" s="5">
        <v>48</v>
      </c>
      <c r="B575" s="43">
        <v>65605</v>
      </c>
      <c r="C575" s="22" t="s">
        <v>83</v>
      </c>
      <c r="D575" s="22" t="s">
        <v>1589</v>
      </c>
      <c r="E575" s="29">
        <v>10</v>
      </c>
      <c r="F575" s="22" t="s">
        <v>2260</v>
      </c>
    </row>
    <row r="576" spans="1:6" ht="27.5" x14ac:dyDescent="1">
      <c r="A576" s="56">
        <v>49</v>
      </c>
      <c r="B576" s="43">
        <v>65605</v>
      </c>
      <c r="C576" s="22" t="s">
        <v>179</v>
      </c>
      <c r="D576" s="22" t="s">
        <v>182</v>
      </c>
      <c r="E576" s="29">
        <v>15</v>
      </c>
      <c r="F576" s="22" t="s">
        <v>2261</v>
      </c>
    </row>
    <row r="577" spans="1:6" ht="27.5" x14ac:dyDescent="1">
      <c r="A577" s="5">
        <v>50</v>
      </c>
      <c r="B577" s="43">
        <v>65605</v>
      </c>
      <c r="C577" s="22" t="s">
        <v>2262</v>
      </c>
      <c r="D577" s="22" t="s">
        <v>329</v>
      </c>
      <c r="E577" s="29">
        <v>7</v>
      </c>
      <c r="F577" s="22" t="s">
        <v>2263</v>
      </c>
    </row>
    <row r="578" spans="1:6" ht="27.5" x14ac:dyDescent="1">
      <c r="A578" s="5">
        <v>51</v>
      </c>
      <c r="B578" s="43">
        <v>65605</v>
      </c>
      <c r="C578" s="22" t="s">
        <v>292</v>
      </c>
      <c r="D578" s="22" t="s">
        <v>293</v>
      </c>
      <c r="E578" s="29">
        <v>15</v>
      </c>
      <c r="F578" s="22" t="s">
        <v>2269</v>
      </c>
    </row>
    <row r="579" spans="1:6" ht="27.5" x14ac:dyDescent="1">
      <c r="A579" s="5">
        <v>52</v>
      </c>
      <c r="B579" s="43">
        <v>65605</v>
      </c>
      <c r="C579" s="22" t="s">
        <v>2267</v>
      </c>
      <c r="D579" s="22" t="s">
        <v>2268</v>
      </c>
      <c r="E579" s="29">
        <v>15</v>
      </c>
      <c r="F579" s="22" t="s">
        <v>2270</v>
      </c>
    </row>
    <row r="580" spans="1:6" ht="27.5" x14ac:dyDescent="1">
      <c r="A580" s="5">
        <v>53</v>
      </c>
      <c r="B580" s="43">
        <v>65605</v>
      </c>
      <c r="C580" s="22" t="s">
        <v>394</v>
      </c>
      <c r="D580" s="22" t="s">
        <v>2271</v>
      </c>
      <c r="E580" s="29">
        <v>20</v>
      </c>
      <c r="F580" s="22" t="s">
        <v>2272</v>
      </c>
    </row>
    <row r="581" spans="1:6" ht="27.5" x14ac:dyDescent="1">
      <c r="A581" s="5">
        <v>54</v>
      </c>
      <c r="B581" s="43">
        <v>65605</v>
      </c>
      <c r="C581" s="22" t="s">
        <v>803</v>
      </c>
      <c r="D581" s="22" t="s">
        <v>2273</v>
      </c>
      <c r="E581" s="29">
        <v>12</v>
      </c>
      <c r="F581" s="22" t="s">
        <v>2275</v>
      </c>
    </row>
    <row r="582" spans="1:6" ht="27.5" x14ac:dyDescent="1">
      <c r="A582" s="56">
        <v>55</v>
      </c>
      <c r="B582" s="43">
        <v>65605</v>
      </c>
      <c r="C582" s="22" t="s">
        <v>2274</v>
      </c>
      <c r="D582" s="22" t="s">
        <v>639</v>
      </c>
      <c r="E582" s="29">
        <v>10</v>
      </c>
      <c r="F582" s="22" t="s">
        <v>2276</v>
      </c>
    </row>
    <row r="583" spans="1:6" ht="27.5" x14ac:dyDescent="1">
      <c r="A583" s="5">
        <v>56</v>
      </c>
      <c r="B583" s="43">
        <v>65606</v>
      </c>
      <c r="C583" s="22" t="s">
        <v>2285</v>
      </c>
      <c r="D583" s="22" t="s">
        <v>1012</v>
      </c>
      <c r="E583" s="29">
        <v>15</v>
      </c>
      <c r="F583" s="22" t="s">
        <v>2277</v>
      </c>
    </row>
    <row r="584" spans="1:6" ht="27.5" x14ac:dyDescent="1">
      <c r="A584" s="5">
        <v>57</v>
      </c>
      <c r="B584" s="43">
        <v>65606</v>
      </c>
      <c r="C584" s="22" t="s">
        <v>1577</v>
      </c>
      <c r="D584" s="22" t="s">
        <v>966</v>
      </c>
      <c r="E584" s="29">
        <v>15</v>
      </c>
      <c r="F584" s="22" t="s">
        <v>2278</v>
      </c>
    </row>
    <row r="585" spans="1:6" ht="27.5" x14ac:dyDescent="1">
      <c r="A585" s="5">
        <v>58</v>
      </c>
      <c r="B585" s="43">
        <v>65606</v>
      </c>
      <c r="C585" s="22" t="s">
        <v>203</v>
      </c>
      <c r="D585" s="22" t="s">
        <v>171</v>
      </c>
      <c r="E585" s="29">
        <v>15</v>
      </c>
      <c r="F585" s="22" t="s">
        <v>2279</v>
      </c>
    </row>
    <row r="586" spans="1:6" ht="27.5" x14ac:dyDescent="1">
      <c r="A586" s="5">
        <v>59</v>
      </c>
      <c r="B586" s="43">
        <v>65606</v>
      </c>
      <c r="C586" s="22" t="s">
        <v>104</v>
      </c>
      <c r="D586" s="22" t="s">
        <v>707</v>
      </c>
      <c r="E586" s="29">
        <v>15</v>
      </c>
      <c r="F586" s="22" t="s">
        <v>2280</v>
      </c>
    </row>
    <row r="587" spans="1:6" ht="27.5" x14ac:dyDescent="1">
      <c r="A587" s="5">
        <v>60</v>
      </c>
      <c r="B587" s="43">
        <v>65606</v>
      </c>
      <c r="C587" s="22" t="s">
        <v>81</v>
      </c>
      <c r="D587" s="22" t="s">
        <v>537</v>
      </c>
      <c r="E587" s="29">
        <v>10</v>
      </c>
      <c r="F587" s="22" t="s">
        <v>2281</v>
      </c>
    </row>
    <row r="588" spans="1:6" ht="27.5" x14ac:dyDescent="1">
      <c r="A588" s="56">
        <v>61</v>
      </c>
      <c r="B588" s="43">
        <v>65606</v>
      </c>
      <c r="C588" s="22" t="s">
        <v>1059</v>
      </c>
      <c r="D588" s="22" t="s">
        <v>1591</v>
      </c>
      <c r="E588" s="29">
        <v>10</v>
      </c>
      <c r="F588" s="22" t="s">
        <v>2282</v>
      </c>
    </row>
    <row r="589" spans="1:6" ht="27.5" x14ac:dyDescent="1">
      <c r="A589" s="5">
        <v>62</v>
      </c>
      <c r="B589" s="43">
        <v>65606</v>
      </c>
      <c r="C589" s="22" t="s">
        <v>2286</v>
      </c>
      <c r="D589" s="22" t="s">
        <v>2287</v>
      </c>
      <c r="E589" s="29">
        <v>15</v>
      </c>
      <c r="F589" s="22" t="s">
        <v>2283</v>
      </c>
    </row>
    <row r="590" spans="1:6" ht="27.5" x14ac:dyDescent="1">
      <c r="A590" s="5">
        <v>63</v>
      </c>
      <c r="B590" s="43">
        <v>65606</v>
      </c>
      <c r="C590" s="22" t="s">
        <v>2288</v>
      </c>
      <c r="D590" s="22" t="s">
        <v>2289</v>
      </c>
      <c r="E590" s="29">
        <v>6</v>
      </c>
      <c r="F590" s="22" t="s">
        <v>2284</v>
      </c>
    </row>
    <row r="591" spans="1:6" ht="27.5" x14ac:dyDescent="1">
      <c r="A591" s="5">
        <v>64</v>
      </c>
      <c r="B591" s="43">
        <v>65606</v>
      </c>
      <c r="C591" s="22" t="s">
        <v>1734</v>
      </c>
      <c r="D591" s="22" t="s">
        <v>145</v>
      </c>
      <c r="E591" s="29">
        <v>12</v>
      </c>
      <c r="F591" s="22" t="s">
        <v>2291</v>
      </c>
    </row>
    <row r="592" spans="1:6" ht="27.5" x14ac:dyDescent="1">
      <c r="A592" s="5">
        <v>65</v>
      </c>
      <c r="B592" s="43">
        <v>65606</v>
      </c>
      <c r="C592" s="22" t="s">
        <v>2296</v>
      </c>
      <c r="D592" s="22" t="s">
        <v>143</v>
      </c>
      <c r="E592" s="29">
        <v>12</v>
      </c>
      <c r="F592" s="22" t="s">
        <v>2292</v>
      </c>
    </row>
    <row r="593" spans="1:6" ht="27.5" x14ac:dyDescent="1">
      <c r="A593" s="5">
        <v>66</v>
      </c>
      <c r="B593" s="43">
        <v>65606</v>
      </c>
      <c r="C593" s="22" t="s">
        <v>60</v>
      </c>
      <c r="D593" s="22" t="s">
        <v>587</v>
      </c>
      <c r="E593" s="29">
        <v>10</v>
      </c>
      <c r="F593" s="22" t="s">
        <v>2293</v>
      </c>
    </row>
    <row r="594" spans="1:6" ht="27.5" x14ac:dyDescent="1">
      <c r="A594" s="56">
        <v>67</v>
      </c>
      <c r="B594" s="43">
        <v>65606</v>
      </c>
      <c r="C594" s="22" t="s">
        <v>600</v>
      </c>
      <c r="D594" s="22" t="s">
        <v>2297</v>
      </c>
      <c r="E594" s="29">
        <v>10</v>
      </c>
      <c r="F594" s="22" t="s">
        <v>2294</v>
      </c>
    </row>
    <row r="595" spans="1:6" ht="27.5" x14ac:dyDescent="1">
      <c r="A595" s="5">
        <v>68</v>
      </c>
      <c r="B595" s="43">
        <v>65606</v>
      </c>
      <c r="C595" s="22" t="s">
        <v>418</v>
      </c>
      <c r="D595" s="22" t="s">
        <v>114</v>
      </c>
      <c r="E595" s="29">
        <v>12</v>
      </c>
      <c r="F595" s="22" t="s">
        <v>2295</v>
      </c>
    </row>
    <row r="596" spans="1:6" ht="27.5" x14ac:dyDescent="1">
      <c r="A596" s="5">
        <v>69</v>
      </c>
      <c r="B596" s="43">
        <v>65607</v>
      </c>
      <c r="C596" s="22" t="s">
        <v>371</v>
      </c>
      <c r="D596" s="22" t="s">
        <v>955</v>
      </c>
      <c r="E596" s="29">
        <v>15</v>
      </c>
      <c r="F596" s="22" t="s">
        <v>2298</v>
      </c>
    </row>
    <row r="597" spans="1:6" ht="27.5" x14ac:dyDescent="1">
      <c r="A597" s="5">
        <v>70</v>
      </c>
      <c r="B597" s="43">
        <v>65607</v>
      </c>
      <c r="C597" s="22" t="s">
        <v>484</v>
      </c>
      <c r="D597" s="22" t="s">
        <v>164</v>
      </c>
      <c r="E597" s="29">
        <v>15</v>
      </c>
      <c r="F597" s="22" t="s">
        <v>2300</v>
      </c>
    </row>
    <row r="598" spans="1:6" ht="27.5" x14ac:dyDescent="1">
      <c r="A598" s="5">
        <v>71</v>
      </c>
      <c r="B598" s="43">
        <v>65607</v>
      </c>
      <c r="C598" s="22" t="s">
        <v>515</v>
      </c>
      <c r="D598" s="22" t="s">
        <v>489</v>
      </c>
      <c r="E598" s="29">
        <v>7</v>
      </c>
      <c r="F598" s="22" t="s">
        <v>2301</v>
      </c>
    </row>
    <row r="599" spans="1:6" ht="27.5" x14ac:dyDescent="1">
      <c r="A599" s="5">
        <v>72</v>
      </c>
      <c r="B599" s="43">
        <v>65607</v>
      </c>
      <c r="C599" s="22" t="s">
        <v>50</v>
      </c>
      <c r="D599" s="22" t="s">
        <v>229</v>
      </c>
      <c r="E599" s="29">
        <v>10</v>
      </c>
      <c r="F599" s="22" t="s">
        <v>2302</v>
      </c>
    </row>
    <row r="600" spans="1:6" ht="27.5" x14ac:dyDescent="1">
      <c r="A600" s="56">
        <v>73</v>
      </c>
      <c r="B600" s="43">
        <v>65607</v>
      </c>
      <c r="C600" s="22" t="s">
        <v>342</v>
      </c>
      <c r="D600" s="22" t="s">
        <v>156</v>
      </c>
      <c r="E600" s="29">
        <v>10</v>
      </c>
      <c r="F600" s="22" t="s">
        <v>2303</v>
      </c>
    </row>
    <row r="601" spans="1:6" ht="27.5" x14ac:dyDescent="1">
      <c r="A601" s="5">
        <v>74</v>
      </c>
      <c r="B601" s="43">
        <v>65607</v>
      </c>
      <c r="C601" s="22" t="s">
        <v>2307</v>
      </c>
      <c r="D601" s="22" t="s">
        <v>2306</v>
      </c>
      <c r="E601" s="29">
        <v>10</v>
      </c>
      <c r="F601" s="22" t="s">
        <v>2304</v>
      </c>
    </row>
    <row r="602" spans="1:6" ht="27.5" x14ac:dyDescent="1">
      <c r="A602" s="5">
        <v>75</v>
      </c>
      <c r="B602" s="43">
        <v>65607</v>
      </c>
      <c r="C602" s="22" t="s">
        <v>107</v>
      </c>
      <c r="D602" s="22" t="s">
        <v>577</v>
      </c>
      <c r="E602" s="29">
        <v>5</v>
      </c>
      <c r="F602" s="22" t="s">
        <v>2305</v>
      </c>
    </row>
    <row r="603" spans="1:6" ht="27.5" x14ac:dyDescent="1">
      <c r="A603" s="1">
        <v>76</v>
      </c>
      <c r="B603" s="43">
        <v>65608</v>
      </c>
      <c r="C603" s="22" t="s">
        <v>180</v>
      </c>
      <c r="D603" s="22" t="s">
        <v>181</v>
      </c>
      <c r="E603" s="29">
        <v>15</v>
      </c>
      <c r="F603" s="22" t="s">
        <v>2309</v>
      </c>
    </row>
    <row r="604" spans="1:6" ht="27.5" x14ac:dyDescent="1">
      <c r="A604" s="1">
        <v>77</v>
      </c>
      <c r="B604" s="43">
        <v>65608</v>
      </c>
      <c r="C604" s="22" t="s">
        <v>1558</v>
      </c>
      <c r="D604" s="22" t="s">
        <v>185</v>
      </c>
      <c r="E604" s="29">
        <v>12</v>
      </c>
      <c r="F604" s="22" t="s">
        <v>2312</v>
      </c>
    </row>
    <row r="605" spans="1:6" ht="27.5" x14ac:dyDescent="1">
      <c r="A605" s="1">
        <v>78</v>
      </c>
      <c r="B605" s="43">
        <v>65608</v>
      </c>
      <c r="C605" s="22" t="s">
        <v>2310</v>
      </c>
      <c r="D605" s="22" t="s">
        <v>1551</v>
      </c>
      <c r="E605" s="29">
        <v>12</v>
      </c>
      <c r="F605" s="22" t="s">
        <v>2311</v>
      </c>
    </row>
    <row r="606" spans="1:6" ht="27.5" x14ac:dyDescent="1">
      <c r="A606" s="59">
        <v>78</v>
      </c>
      <c r="B606" s="43">
        <v>65608</v>
      </c>
      <c r="C606" s="22" t="s">
        <v>2313</v>
      </c>
      <c r="D606" s="22" t="s">
        <v>2314</v>
      </c>
      <c r="E606" s="29">
        <v>15</v>
      </c>
      <c r="F606" s="22" t="s">
        <v>2315</v>
      </c>
    </row>
    <row r="607" spans="1:6" ht="27.5" x14ac:dyDescent="1">
      <c r="A607" s="56">
        <v>79</v>
      </c>
      <c r="B607" s="43">
        <v>65608</v>
      </c>
      <c r="C607" s="22" t="s">
        <v>54</v>
      </c>
      <c r="D607" s="22" t="s">
        <v>793</v>
      </c>
      <c r="E607" s="29">
        <v>15</v>
      </c>
      <c r="F607" s="22" t="s">
        <v>2316</v>
      </c>
    </row>
    <row r="608" spans="1:6" ht="27.5" x14ac:dyDescent="1">
      <c r="A608" s="1">
        <v>80</v>
      </c>
      <c r="B608" s="43">
        <v>65608</v>
      </c>
      <c r="C608" s="22" t="s">
        <v>888</v>
      </c>
      <c r="D608" s="22" t="s">
        <v>2317</v>
      </c>
      <c r="E608" s="29">
        <v>15</v>
      </c>
      <c r="F608" s="22" t="s">
        <v>2318</v>
      </c>
    </row>
    <row r="609" spans="1:6" ht="27.5" x14ac:dyDescent="1">
      <c r="A609" s="1">
        <v>81</v>
      </c>
      <c r="B609" s="43">
        <v>65608</v>
      </c>
      <c r="C609" s="22" t="s">
        <v>424</v>
      </c>
      <c r="D609" s="22" t="s">
        <v>425</v>
      </c>
      <c r="E609" s="29">
        <v>12</v>
      </c>
      <c r="F609" s="22" t="s">
        <v>2319</v>
      </c>
    </row>
    <row r="610" spans="1:6" ht="27.5" x14ac:dyDescent="1">
      <c r="A610" s="1">
        <v>82</v>
      </c>
      <c r="B610" s="43">
        <v>65608</v>
      </c>
      <c r="C610" s="22" t="s">
        <v>1156</v>
      </c>
      <c r="D610" s="22" t="s">
        <v>1688</v>
      </c>
      <c r="E610" s="29">
        <v>15</v>
      </c>
      <c r="F610" s="22" t="s">
        <v>2320</v>
      </c>
    </row>
    <row r="611" spans="1:6" ht="27.5" x14ac:dyDescent="1">
      <c r="A611" s="1">
        <v>83</v>
      </c>
      <c r="B611" s="43">
        <v>65608</v>
      </c>
      <c r="C611" s="22" t="s">
        <v>996</v>
      </c>
      <c r="D611" s="22" t="s">
        <v>1698</v>
      </c>
      <c r="E611" s="29">
        <v>15</v>
      </c>
      <c r="F611" s="22" t="s">
        <v>2322</v>
      </c>
    </row>
    <row r="612" spans="1:6" ht="27.5" x14ac:dyDescent="1">
      <c r="A612" s="1">
        <v>84</v>
      </c>
      <c r="B612" s="43">
        <v>65608</v>
      </c>
      <c r="C612" s="22" t="s">
        <v>2323</v>
      </c>
      <c r="D612" s="22" t="s">
        <v>2324</v>
      </c>
      <c r="E612" s="29">
        <v>15</v>
      </c>
      <c r="F612" s="22" t="s">
        <v>2325</v>
      </c>
    </row>
    <row r="613" spans="1:6" ht="27.5" x14ac:dyDescent="1">
      <c r="A613" s="57">
        <v>85</v>
      </c>
      <c r="B613" s="43">
        <v>65608</v>
      </c>
      <c r="C613" s="22" t="s">
        <v>2326</v>
      </c>
      <c r="D613" s="22" t="s">
        <v>2327</v>
      </c>
      <c r="E613" s="29">
        <v>15</v>
      </c>
      <c r="F613" s="22" t="s">
        <v>2328</v>
      </c>
    </row>
    <row r="614" spans="1:6" ht="27.5" x14ac:dyDescent="1">
      <c r="A614" s="1">
        <v>86</v>
      </c>
      <c r="B614" s="43">
        <v>65610</v>
      </c>
      <c r="C614" s="22" t="s">
        <v>990</v>
      </c>
      <c r="D614" s="22" t="s">
        <v>2333</v>
      </c>
      <c r="E614" s="29">
        <v>12</v>
      </c>
      <c r="F614" s="22" t="s">
        <v>2334</v>
      </c>
    </row>
    <row r="615" spans="1:6" ht="27.5" x14ac:dyDescent="1">
      <c r="A615" s="1">
        <v>87</v>
      </c>
      <c r="B615" s="43">
        <v>65613</v>
      </c>
      <c r="C615" s="22" t="s">
        <v>2423</v>
      </c>
      <c r="D615" s="22" t="s">
        <v>2424</v>
      </c>
      <c r="E615" s="29">
        <v>10</v>
      </c>
      <c r="F615" s="22" t="s">
        <v>2425</v>
      </c>
    </row>
    <row r="616" spans="1:6" ht="27.5" x14ac:dyDescent="1">
      <c r="A616" s="1">
        <v>88</v>
      </c>
      <c r="B616" s="43">
        <v>65613</v>
      </c>
      <c r="C616" s="22" t="s">
        <v>1554</v>
      </c>
      <c r="D616" s="22" t="s">
        <v>1555</v>
      </c>
      <c r="E616" s="29">
        <v>10</v>
      </c>
      <c r="F616" s="22" t="s">
        <v>2426</v>
      </c>
    </row>
    <row r="617" spans="1:6" ht="27.5" x14ac:dyDescent="1">
      <c r="A617" s="1">
        <v>89</v>
      </c>
      <c r="B617" s="43">
        <v>65613</v>
      </c>
      <c r="C617" s="22" t="s">
        <v>427</v>
      </c>
      <c r="D617" s="22" t="s">
        <v>428</v>
      </c>
      <c r="E617" s="29">
        <v>10</v>
      </c>
      <c r="F617" s="22" t="s">
        <v>2427</v>
      </c>
    </row>
    <row r="618" spans="1:6" ht="27.5" x14ac:dyDescent="1">
      <c r="A618" s="1">
        <v>90</v>
      </c>
      <c r="B618" s="43">
        <v>65615</v>
      </c>
      <c r="C618" s="22" t="s">
        <v>234</v>
      </c>
      <c r="D618" s="22" t="s">
        <v>235</v>
      </c>
      <c r="E618" s="29">
        <v>7</v>
      </c>
      <c r="F618" s="22" t="s">
        <v>2428</v>
      </c>
    </row>
    <row r="619" spans="1:6" ht="27.5" x14ac:dyDescent="1">
      <c r="A619" s="57">
        <v>91</v>
      </c>
      <c r="B619" s="43">
        <v>65615</v>
      </c>
      <c r="C619" s="22" t="s">
        <v>52</v>
      </c>
      <c r="D619" s="22" t="s">
        <v>2443</v>
      </c>
      <c r="E619" s="29">
        <v>5</v>
      </c>
      <c r="F619" s="22" t="s">
        <v>2429</v>
      </c>
    </row>
    <row r="620" spans="1:6" ht="27.5" x14ac:dyDescent="1">
      <c r="A620" s="1">
        <v>92</v>
      </c>
      <c r="B620" s="43">
        <v>65615</v>
      </c>
      <c r="C620" s="22" t="s">
        <v>127</v>
      </c>
      <c r="D620" s="22" t="s">
        <v>539</v>
      </c>
      <c r="E620" s="29">
        <v>7</v>
      </c>
      <c r="F620" s="22" t="s">
        <v>2430</v>
      </c>
    </row>
    <row r="621" spans="1:6" ht="27.5" x14ac:dyDescent="1">
      <c r="A621" s="1">
        <v>93</v>
      </c>
      <c r="B621" s="43">
        <v>65615</v>
      </c>
      <c r="C621" s="22" t="s">
        <v>1684</v>
      </c>
      <c r="D621" s="22" t="s">
        <v>1685</v>
      </c>
      <c r="E621" s="29">
        <v>12</v>
      </c>
      <c r="F621" s="22" t="s">
        <v>2431</v>
      </c>
    </row>
    <row r="622" spans="1:6" ht="27.5" x14ac:dyDescent="1">
      <c r="A622" s="1">
        <v>94</v>
      </c>
      <c r="B622" s="43">
        <v>65617</v>
      </c>
      <c r="C622" s="22" t="s">
        <v>2444</v>
      </c>
      <c r="D622" s="22" t="s">
        <v>2445</v>
      </c>
      <c r="E622" s="29">
        <v>10</v>
      </c>
      <c r="F622" s="22" t="s">
        <v>2432</v>
      </c>
    </row>
    <row r="623" spans="1:6" ht="27.5" x14ac:dyDescent="1">
      <c r="A623" s="1">
        <v>95</v>
      </c>
      <c r="B623" s="43">
        <v>65617</v>
      </c>
      <c r="C623" s="22" t="s">
        <v>2446</v>
      </c>
      <c r="D623" s="22" t="s">
        <v>705</v>
      </c>
      <c r="E623" s="29">
        <v>13</v>
      </c>
      <c r="F623" s="22" t="s">
        <v>2433</v>
      </c>
    </row>
    <row r="624" spans="1:6" ht="27.5" x14ac:dyDescent="1">
      <c r="A624" s="1">
        <v>96</v>
      </c>
      <c r="B624" s="43">
        <v>65618</v>
      </c>
      <c r="C624" s="22" t="s">
        <v>2223</v>
      </c>
      <c r="D624" s="22" t="s">
        <v>2447</v>
      </c>
      <c r="E624" s="29">
        <v>15</v>
      </c>
      <c r="F624" s="22" t="s">
        <v>2434</v>
      </c>
    </row>
    <row r="625" spans="1:6" ht="27.5" x14ac:dyDescent="1">
      <c r="A625" s="1">
        <v>97</v>
      </c>
      <c r="B625" s="43">
        <v>65618</v>
      </c>
      <c r="C625" s="22" t="s">
        <v>113</v>
      </c>
      <c r="D625" s="22" t="s">
        <v>915</v>
      </c>
      <c r="E625" s="29">
        <v>15</v>
      </c>
      <c r="F625" s="22" t="s">
        <v>2435</v>
      </c>
    </row>
    <row r="626" spans="1:6" ht="27.5" x14ac:dyDescent="1">
      <c r="A626" s="1">
        <v>98</v>
      </c>
      <c r="B626" s="43">
        <v>65618</v>
      </c>
      <c r="C626" s="22" t="s">
        <v>892</v>
      </c>
      <c r="D626" s="22" t="s">
        <v>167</v>
      </c>
      <c r="E626" s="29">
        <v>15</v>
      </c>
      <c r="F626" s="22" t="s">
        <v>2436</v>
      </c>
    </row>
    <row r="627" spans="1:6" ht="27.5" x14ac:dyDescent="1">
      <c r="A627" s="1">
        <v>99</v>
      </c>
      <c r="B627" s="43">
        <v>65618</v>
      </c>
      <c r="C627" s="22" t="s">
        <v>411</v>
      </c>
      <c r="D627" s="22" t="s">
        <v>210</v>
      </c>
      <c r="E627" s="29">
        <v>7</v>
      </c>
      <c r="F627" s="22" t="s">
        <v>2437</v>
      </c>
    </row>
    <row r="628" spans="1:6" ht="27.5" x14ac:dyDescent="1">
      <c r="A628" s="1">
        <v>100</v>
      </c>
      <c r="B628" s="43">
        <v>65618</v>
      </c>
      <c r="C628" s="22" t="s">
        <v>203</v>
      </c>
      <c r="D628" s="22" t="s">
        <v>204</v>
      </c>
      <c r="E628" s="29">
        <v>10</v>
      </c>
      <c r="F628" s="22" t="s">
        <v>2438</v>
      </c>
    </row>
    <row r="629" spans="1:6" ht="27.5" x14ac:dyDescent="1">
      <c r="A629" s="1">
        <v>101</v>
      </c>
      <c r="B629" s="43">
        <v>65618</v>
      </c>
      <c r="C629" s="22" t="s">
        <v>2190</v>
      </c>
      <c r="D629" s="22" t="s">
        <v>2448</v>
      </c>
      <c r="E629" s="29">
        <v>10</v>
      </c>
      <c r="F629" s="22" t="s">
        <v>2394</v>
      </c>
    </row>
    <row r="630" spans="1:6" ht="27.5" x14ac:dyDescent="1">
      <c r="A630" s="1">
        <v>102</v>
      </c>
      <c r="B630" s="43">
        <v>65619</v>
      </c>
      <c r="C630" s="22" t="s">
        <v>2449</v>
      </c>
      <c r="D630" s="22" t="s">
        <v>120</v>
      </c>
      <c r="E630" s="29">
        <v>15</v>
      </c>
      <c r="F630" s="22" t="s">
        <v>2439</v>
      </c>
    </row>
    <row r="631" spans="1:6" ht="27.5" x14ac:dyDescent="1">
      <c r="A631" s="1">
        <v>103</v>
      </c>
      <c r="B631" s="43">
        <v>65619</v>
      </c>
      <c r="C631" s="22" t="s">
        <v>983</v>
      </c>
      <c r="D631" s="22" t="s">
        <v>268</v>
      </c>
      <c r="E631" s="29">
        <v>10</v>
      </c>
      <c r="F631" s="22" t="s">
        <v>2440</v>
      </c>
    </row>
    <row r="632" spans="1:6" ht="27.5" x14ac:dyDescent="1">
      <c r="A632" s="1">
        <v>104</v>
      </c>
      <c r="B632" s="43">
        <v>65620</v>
      </c>
      <c r="C632" s="22" t="s">
        <v>360</v>
      </c>
      <c r="D632" s="22" t="s">
        <v>361</v>
      </c>
      <c r="E632" s="29">
        <v>5</v>
      </c>
      <c r="F632" s="22" t="s">
        <v>2441</v>
      </c>
    </row>
    <row r="633" spans="1:6" ht="27.5" x14ac:dyDescent="1">
      <c r="A633" s="1">
        <v>105</v>
      </c>
      <c r="B633" s="43">
        <v>65620</v>
      </c>
      <c r="C633" s="22" t="s">
        <v>2450</v>
      </c>
      <c r="D633" s="22" t="s">
        <v>296</v>
      </c>
      <c r="E633" s="29">
        <v>10</v>
      </c>
      <c r="F633" s="22" t="s">
        <v>2442</v>
      </c>
    </row>
    <row r="634" spans="1:6" ht="27.5" x14ac:dyDescent="1">
      <c r="A634" s="1"/>
      <c r="B634" s="43"/>
      <c r="C634" s="22"/>
      <c r="D634" s="22"/>
      <c r="E634" s="29"/>
      <c r="F634" s="22"/>
    </row>
  </sheetData>
  <mergeCells count="6">
    <mergeCell ref="A529:F529"/>
    <mergeCell ref="A1:F2"/>
    <mergeCell ref="A3:F3"/>
    <mergeCell ref="A100:F100"/>
    <mergeCell ref="A234:F234"/>
    <mergeCell ref="A367:F367"/>
  </mergeCells>
  <pageMargins left="0.7" right="0.7" top="0.75" bottom="0.75" header="0.3" footer="0.3"/>
  <pageSetup scale="79" orientation="portrait" r:id="rId1"/>
  <colBreaks count="1" manualBreakCount="1">
    <brk id="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8"/>
  <sheetViews>
    <sheetView workbookViewId="0">
      <selection activeCell="C20" sqref="C20"/>
    </sheetView>
  </sheetViews>
  <sheetFormatPr defaultRowHeight="14.5" x14ac:dyDescent="0.35"/>
  <cols>
    <col min="1" max="1" width="22.6328125" customWidth="1"/>
    <col min="2" max="2" width="15" customWidth="1"/>
    <col min="3" max="3" width="25.453125" customWidth="1"/>
    <col min="4" max="4" width="32.08984375" customWidth="1"/>
  </cols>
  <sheetData>
    <row r="1" spans="1:5" x14ac:dyDescent="0.35">
      <c r="A1" s="168" t="s">
        <v>24</v>
      </c>
      <c r="B1" s="168"/>
      <c r="C1" s="168"/>
      <c r="D1" s="168"/>
    </row>
    <row r="2" spans="1:5" x14ac:dyDescent="0.35">
      <c r="A2" s="168"/>
      <c r="B2" s="168"/>
      <c r="C2" s="168"/>
      <c r="D2" s="168"/>
    </row>
    <row r="3" spans="1:5" ht="31.5" x14ac:dyDescent="0.35">
      <c r="A3" s="169" t="s">
        <v>162</v>
      </c>
      <c r="B3" s="170"/>
      <c r="C3" s="170"/>
      <c r="D3" s="171"/>
    </row>
    <row r="4" spans="1:5" ht="24" x14ac:dyDescent="0.9">
      <c r="A4" s="4" t="s">
        <v>25</v>
      </c>
      <c r="B4" s="4" t="s">
        <v>26</v>
      </c>
      <c r="C4" s="4" t="s">
        <v>27</v>
      </c>
      <c r="D4" s="4" t="s">
        <v>0</v>
      </c>
    </row>
    <row r="5" spans="1:5" ht="27.5" x14ac:dyDescent="1">
      <c r="A5" s="43"/>
      <c r="B5" s="4"/>
      <c r="C5" s="4"/>
      <c r="D5" s="4"/>
    </row>
    <row r="6" spans="1:5" ht="27.5" x14ac:dyDescent="1">
      <c r="A6" s="9"/>
      <c r="B6" s="1"/>
      <c r="C6" s="1"/>
      <c r="D6" s="2"/>
    </row>
    <row r="7" spans="1:5" ht="27.5" x14ac:dyDescent="1">
      <c r="A7" s="9"/>
      <c r="B7" s="1"/>
      <c r="C7" s="4"/>
      <c r="D7" s="4"/>
      <c r="E7" s="4"/>
    </row>
    <row r="8" spans="1:5" ht="27.5" x14ac:dyDescent="1">
      <c r="A8" s="9"/>
      <c r="B8" s="2"/>
      <c r="C8" s="2"/>
      <c r="D8" s="2"/>
    </row>
  </sheetData>
  <mergeCells count="2">
    <mergeCell ref="A1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81"/>
  <sheetViews>
    <sheetView topLeftCell="A67" workbookViewId="0">
      <selection activeCell="C81" sqref="C81"/>
    </sheetView>
  </sheetViews>
  <sheetFormatPr defaultRowHeight="14.5" x14ac:dyDescent="0.35"/>
  <cols>
    <col min="1" max="1" width="19.90625" customWidth="1"/>
    <col min="2" max="2" width="14.6328125" customWidth="1"/>
    <col min="3" max="3" width="19.453125" customWidth="1"/>
    <col min="4" max="4" width="26.6328125" customWidth="1"/>
  </cols>
  <sheetData>
    <row r="1" spans="1:4" x14ac:dyDescent="0.35">
      <c r="A1" s="168"/>
      <c r="B1" s="168"/>
      <c r="C1" s="168"/>
      <c r="D1" s="168"/>
    </row>
    <row r="2" spans="1:4" x14ac:dyDescent="0.35">
      <c r="A2" s="168"/>
      <c r="B2" s="168"/>
      <c r="C2" s="168"/>
      <c r="D2" s="168"/>
    </row>
    <row r="3" spans="1:4" ht="39.5" x14ac:dyDescent="0.35">
      <c r="A3" s="158" t="s">
        <v>260</v>
      </c>
      <c r="B3" s="158"/>
      <c r="C3" s="158"/>
      <c r="D3" s="158"/>
    </row>
    <row r="4" spans="1:4" ht="27.5" x14ac:dyDescent="1">
      <c r="A4" s="27" t="s">
        <v>25</v>
      </c>
      <c r="B4" s="16" t="s">
        <v>26</v>
      </c>
      <c r="C4" s="23" t="s">
        <v>27</v>
      </c>
      <c r="D4" s="27" t="s">
        <v>0</v>
      </c>
    </row>
    <row r="5" spans="1:4" ht="27.5" x14ac:dyDescent="1">
      <c r="A5" s="42">
        <v>65487</v>
      </c>
      <c r="B5" s="27">
        <v>88</v>
      </c>
      <c r="C5" s="42"/>
      <c r="D5" s="42" t="s">
        <v>259</v>
      </c>
    </row>
    <row r="6" spans="1:4" ht="27.5" x14ac:dyDescent="1">
      <c r="A6" s="90" t="s">
        <v>28</v>
      </c>
      <c r="B6" s="88">
        <v>88</v>
      </c>
      <c r="C6" s="59"/>
      <c r="D6" s="53"/>
    </row>
    <row r="7" spans="1:4" ht="27.5" x14ac:dyDescent="1">
      <c r="A7" s="53"/>
      <c r="B7" s="27"/>
      <c r="C7" s="53"/>
      <c r="D7" s="53"/>
    </row>
    <row r="8" spans="1:4" ht="27.5" x14ac:dyDescent="1">
      <c r="A8" s="42">
        <v>65510</v>
      </c>
      <c r="B8" s="27">
        <v>103</v>
      </c>
      <c r="C8" s="42"/>
      <c r="D8" s="56" t="s">
        <v>670</v>
      </c>
    </row>
    <row r="9" spans="1:4" ht="27.5" x14ac:dyDescent="1">
      <c r="A9" s="42">
        <v>65511</v>
      </c>
      <c r="B9" s="27">
        <v>112</v>
      </c>
      <c r="C9" s="42"/>
      <c r="D9" s="56" t="s">
        <v>671</v>
      </c>
    </row>
    <row r="10" spans="1:4" ht="27.5" x14ac:dyDescent="1">
      <c r="A10" s="42">
        <v>65512</v>
      </c>
      <c r="B10" s="27">
        <v>90</v>
      </c>
      <c r="C10" s="42"/>
      <c r="D10" s="56" t="s">
        <v>672</v>
      </c>
    </row>
    <row r="11" spans="1:4" ht="27.5" x14ac:dyDescent="1">
      <c r="A11" s="42">
        <v>65513</v>
      </c>
      <c r="B11" s="27">
        <v>121</v>
      </c>
      <c r="C11" s="42"/>
      <c r="D11" s="56" t="s">
        <v>673</v>
      </c>
    </row>
    <row r="12" spans="1:4" ht="27.5" x14ac:dyDescent="1">
      <c r="A12" s="42">
        <v>65527</v>
      </c>
      <c r="B12" s="88">
        <v>100</v>
      </c>
      <c r="C12" s="2"/>
      <c r="D12" s="56" t="s">
        <v>787</v>
      </c>
    </row>
    <row r="13" spans="1:4" ht="18.5" x14ac:dyDescent="0.45">
      <c r="A13" s="2"/>
      <c r="B13" s="2"/>
      <c r="C13" s="2"/>
      <c r="D13" s="2"/>
    </row>
    <row r="14" spans="1:4" ht="18.5" x14ac:dyDescent="0.45">
      <c r="A14" s="2"/>
      <c r="B14" s="2"/>
      <c r="C14" s="2"/>
      <c r="D14" s="2"/>
    </row>
    <row r="17" spans="1:4" ht="39.5" x14ac:dyDescent="0.35">
      <c r="A17" s="158" t="s">
        <v>1457</v>
      </c>
      <c r="B17" s="158"/>
      <c r="C17" s="158"/>
      <c r="D17" s="158"/>
    </row>
    <row r="18" spans="1:4" ht="27.5" x14ac:dyDescent="1">
      <c r="A18" s="27" t="s">
        <v>25</v>
      </c>
      <c r="B18" s="16" t="s">
        <v>26</v>
      </c>
      <c r="C18" s="23" t="s">
        <v>27</v>
      </c>
      <c r="D18" s="27" t="s">
        <v>0</v>
      </c>
    </row>
    <row r="19" spans="1:4" ht="27.5" x14ac:dyDescent="1">
      <c r="A19" s="42">
        <v>65536</v>
      </c>
      <c r="B19" s="88">
        <v>70</v>
      </c>
      <c r="C19" s="42"/>
      <c r="D19" s="42" t="s">
        <v>1278</v>
      </c>
    </row>
    <row r="20" spans="1:4" ht="27.5" x14ac:dyDescent="1">
      <c r="A20" s="42">
        <v>65537</v>
      </c>
      <c r="B20" s="88">
        <v>70</v>
      </c>
      <c r="C20" s="59"/>
      <c r="D20" s="56" t="s">
        <v>1279</v>
      </c>
    </row>
    <row r="21" spans="1:4" ht="27.5" x14ac:dyDescent="1">
      <c r="A21" s="42">
        <v>65537</v>
      </c>
      <c r="B21" s="88">
        <v>80</v>
      </c>
      <c r="C21" s="53"/>
      <c r="D21" s="56" t="s">
        <v>1281</v>
      </c>
    </row>
    <row r="22" spans="1:4" ht="27.5" x14ac:dyDescent="1">
      <c r="A22" s="42">
        <v>65542</v>
      </c>
      <c r="B22" s="88">
        <v>70</v>
      </c>
      <c r="C22" s="53"/>
      <c r="D22" s="56" t="s">
        <v>1281</v>
      </c>
    </row>
    <row r="23" spans="1:4" ht="27.5" x14ac:dyDescent="1">
      <c r="A23" s="42">
        <v>65543</v>
      </c>
      <c r="B23" s="88">
        <v>80</v>
      </c>
      <c r="C23" s="53"/>
      <c r="D23" s="56" t="s">
        <v>1281</v>
      </c>
    </row>
    <row r="24" spans="1:4" ht="27.5" x14ac:dyDescent="1">
      <c r="A24" s="42">
        <v>65545</v>
      </c>
      <c r="B24" s="88">
        <v>100</v>
      </c>
      <c r="C24" s="53"/>
      <c r="D24" s="56" t="s">
        <v>1281</v>
      </c>
    </row>
    <row r="25" spans="1:4" ht="27.5" x14ac:dyDescent="1">
      <c r="A25" s="42">
        <v>65546</v>
      </c>
      <c r="B25" s="88">
        <v>70</v>
      </c>
      <c r="C25" s="53"/>
      <c r="D25" s="56" t="s">
        <v>1306</v>
      </c>
    </row>
    <row r="26" spans="1:4" ht="27.5" x14ac:dyDescent="1">
      <c r="A26" s="42">
        <v>65547</v>
      </c>
      <c r="B26" s="88">
        <v>60</v>
      </c>
      <c r="C26" s="53"/>
      <c r="D26" s="56" t="s">
        <v>1311</v>
      </c>
    </row>
    <row r="27" spans="1:4" ht="27.5" x14ac:dyDescent="1">
      <c r="A27" s="42">
        <v>65550</v>
      </c>
      <c r="B27" s="88">
        <v>115</v>
      </c>
      <c r="C27" s="53"/>
      <c r="D27" s="56" t="s">
        <v>1315</v>
      </c>
    </row>
    <row r="28" spans="1:4" ht="27.5" x14ac:dyDescent="1">
      <c r="A28" s="42">
        <v>65555</v>
      </c>
      <c r="B28" s="88">
        <v>85</v>
      </c>
      <c r="C28" s="53"/>
      <c r="D28" s="56" t="s">
        <v>1325</v>
      </c>
    </row>
    <row r="29" spans="1:4" ht="27.5" x14ac:dyDescent="1">
      <c r="A29" s="42">
        <v>65557</v>
      </c>
      <c r="B29" s="88">
        <v>110</v>
      </c>
      <c r="C29" s="53"/>
      <c r="D29" s="56" t="s">
        <v>1331</v>
      </c>
    </row>
    <row r="30" spans="1:4" ht="27.5" x14ac:dyDescent="1">
      <c r="A30" s="42">
        <v>65559</v>
      </c>
      <c r="B30" s="88">
        <v>110</v>
      </c>
      <c r="C30" s="53"/>
      <c r="D30" s="56" t="s">
        <v>1341</v>
      </c>
    </row>
    <row r="31" spans="1:4" ht="27.5" x14ac:dyDescent="1">
      <c r="A31" s="42">
        <v>65561</v>
      </c>
      <c r="B31" s="88">
        <v>118</v>
      </c>
      <c r="C31" s="53"/>
      <c r="D31" s="56" t="s">
        <v>1350</v>
      </c>
    </row>
    <row r="32" spans="1:4" ht="27.5" x14ac:dyDescent="1">
      <c r="A32" s="42" t="s">
        <v>1354</v>
      </c>
      <c r="B32" s="88">
        <v>115</v>
      </c>
      <c r="C32" s="53"/>
      <c r="D32" s="56" t="s">
        <v>1355</v>
      </c>
    </row>
    <row r="33" spans="1:4" ht="27.5" x14ac:dyDescent="1">
      <c r="A33" s="42"/>
      <c r="B33" s="88">
        <f>SUM(B19:B32)</f>
        <v>1253</v>
      </c>
      <c r="C33" s="53"/>
      <c r="D33" s="56"/>
    </row>
    <row r="36" spans="1:4" ht="39.5" x14ac:dyDescent="0.35">
      <c r="A36" s="158" t="s">
        <v>1500</v>
      </c>
      <c r="B36" s="158"/>
      <c r="C36" s="158"/>
      <c r="D36" s="158"/>
    </row>
    <row r="37" spans="1:4" ht="27.5" x14ac:dyDescent="1">
      <c r="A37" s="27" t="s">
        <v>25</v>
      </c>
      <c r="B37" s="16" t="s">
        <v>26</v>
      </c>
      <c r="C37" s="23" t="s">
        <v>27</v>
      </c>
      <c r="D37" s="27" t="s">
        <v>0</v>
      </c>
    </row>
    <row r="38" spans="1:4" ht="27.5" x14ac:dyDescent="1">
      <c r="A38" s="42">
        <v>65562</v>
      </c>
      <c r="B38" s="88">
        <v>101</v>
      </c>
      <c r="C38" s="42"/>
      <c r="D38" s="42" t="s">
        <v>1765</v>
      </c>
    </row>
    <row r="39" spans="1:4" ht="27.5" x14ac:dyDescent="1">
      <c r="A39" s="42">
        <v>65563</v>
      </c>
      <c r="B39" s="88">
        <v>94</v>
      </c>
      <c r="C39" s="59"/>
      <c r="D39" s="42" t="s">
        <v>1786</v>
      </c>
    </row>
    <row r="40" spans="1:4" ht="27.5" x14ac:dyDescent="1">
      <c r="A40" s="42">
        <v>65564</v>
      </c>
      <c r="B40" s="88">
        <v>95</v>
      </c>
      <c r="C40" s="53"/>
      <c r="D40" s="42" t="s">
        <v>1812</v>
      </c>
    </row>
    <row r="41" spans="1:4" ht="27.5" x14ac:dyDescent="1">
      <c r="A41" s="42">
        <v>65565</v>
      </c>
      <c r="B41" s="88">
        <v>104</v>
      </c>
      <c r="C41" s="53"/>
      <c r="D41" s="42" t="s">
        <v>1819</v>
      </c>
    </row>
    <row r="42" spans="1:4" ht="27.5" x14ac:dyDescent="1">
      <c r="A42" s="42">
        <v>65566</v>
      </c>
      <c r="B42" s="88">
        <v>115</v>
      </c>
      <c r="C42" s="53"/>
      <c r="D42" s="42" t="s">
        <v>1823</v>
      </c>
    </row>
    <row r="43" spans="1:4" ht="27.5" x14ac:dyDescent="1">
      <c r="A43" s="42">
        <v>65567</v>
      </c>
      <c r="B43" s="88">
        <v>110</v>
      </c>
      <c r="C43" s="53"/>
      <c r="D43" s="42" t="s">
        <v>1827</v>
      </c>
    </row>
    <row r="44" spans="1:4" ht="27.5" x14ac:dyDescent="1">
      <c r="A44" s="42">
        <v>65568</v>
      </c>
      <c r="B44" s="88">
        <v>99</v>
      </c>
      <c r="C44" s="53"/>
      <c r="D44" s="42" t="s">
        <v>1826</v>
      </c>
    </row>
    <row r="45" spans="1:4" ht="27.5" x14ac:dyDescent="1">
      <c r="A45" s="42">
        <v>65573</v>
      </c>
      <c r="B45" s="88">
        <v>92</v>
      </c>
      <c r="C45" s="53"/>
      <c r="D45" s="42" t="s">
        <v>1828</v>
      </c>
    </row>
    <row r="46" spans="1:4" ht="27.5" x14ac:dyDescent="1">
      <c r="A46" s="42">
        <v>65574</v>
      </c>
      <c r="B46" s="88">
        <v>95</v>
      </c>
      <c r="C46" s="53"/>
      <c r="D46" s="42" t="s">
        <v>1834</v>
      </c>
    </row>
    <row r="47" spans="1:4" ht="27.5" x14ac:dyDescent="1">
      <c r="A47" s="42">
        <v>65575</v>
      </c>
      <c r="B47" s="88">
        <v>105</v>
      </c>
      <c r="C47" s="53"/>
      <c r="D47" s="42" t="s">
        <v>1835</v>
      </c>
    </row>
    <row r="48" spans="1:4" ht="27.5" x14ac:dyDescent="1">
      <c r="A48" s="42">
        <v>65576</v>
      </c>
      <c r="B48" s="88">
        <v>119</v>
      </c>
      <c r="C48" s="53"/>
      <c r="D48" s="42" t="s">
        <v>1840</v>
      </c>
    </row>
    <row r="49" spans="1:4" ht="27.5" x14ac:dyDescent="1">
      <c r="A49" s="42">
        <v>65577</v>
      </c>
      <c r="B49" s="88">
        <v>105</v>
      </c>
      <c r="C49" s="53"/>
      <c r="D49" s="42" t="s">
        <v>1841</v>
      </c>
    </row>
    <row r="50" spans="1:4" ht="27.5" x14ac:dyDescent="1">
      <c r="A50" s="42">
        <v>65578</v>
      </c>
      <c r="B50" s="88">
        <v>115</v>
      </c>
      <c r="C50" s="53"/>
      <c r="D50" s="42" t="s">
        <v>1842</v>
      </c>
    </row>
    <row r="51" spans="1:4" ht="27.5" x14ac:dyDescent="1">
      <c r="A51" s="42">
        <v>65579</v>
      </c>
      <c r="B51" s="88">
        <v>101</v>
      </c>
      <c r="C51" s="53"/>
      <c r="D51" s="42" t="s">
        <v>1845</v>
      </c>
    </row>
    <row r="52" spans="1:4" ht="27.5" x14ac:dyDescent="1">
      <c r="A52" s="42">
        <v>65580</v>
      </c>
      <c r="B52" s="88">
        <v>110</v>
      </c>
      <c r="C52" s="53"/>
      <c r="D52" s="42" t="s">
        <v>1850</v>
      </c>
    </row>
    <row r="53" spans="1:4" ht="27.5" x14ac:dyDescent="1">
      <c r="A53" s="42">
        <v>65581</v>
      </c>
      <c r="B53" s="88">
        <v>92</v>
      </c>
      <c r="C53" s="53"/>
      <c r="D53" s="42" t="s">
        <v>1851</v>
      </c>
    </row>
    <row r="54" spans="1:4" ht="27.5" x14ac:dyDescent="1">
      <c r="A54" s="42">
        <v>65582</v>
      </c>
      <c r="B54" s="88">
        <v>105</v>
      </c>
      <c r="C54" s="53"/>
      <c r="D54" s="42" t="s">
        <v>1857</v>
      </c>
    </row>
    <row r="55" spans="1:4" ht="27.5" x14ac:dyDescent="1">
      <c r="A55" s="42">
        <v>65583</v>
      </c>
      <c r="B55" s="88">
        <v>87</v>
      </c>
      <c r="C55" s="12"/>
      <c r="D55" s="42" t="s">
        <v>1861</v>
      </c>
    </row>
    <row r="56" spans="1:4" ht="27.5" x14ac:dyDescent="1">
      <c r="A56" s="42">
        <v>65584</v>
      </c>
      <c r="B56" s="88">
        <v>95</v>
      </c>
      <c r="C56" s="12"/>
      <c r="D56" s="42" t="s">
        <v>1865</v>
      </c>
    </row>
    <row r="57" spans="1:4" ht="27.5" x14ac:dyDescent="1">
      <c r="A57" s="42">
        <v>65585</v>
      </c>
      <c r="B57" s="88">
        <v>110</v>
      </c>
      <c r="C57" s="12"/>
      <c r="D57" s="42" t="s">
        <v>1867</v>
      </c>
    </row>
    <row r="58" spans="1:4" ht="27.5" x14ac:dyDescent="1">
      <c r="A58" s="42">
        <v>65586</v>
      </c>
      <c r="B58" s="88">
        <v>109</v>
      </c>
      <c r="C58" s="12"/>
      <c r="D58" s="42" t="s">
        <v>1870</v>
      </c>
    </row>
    <row r="59" spans="1:4" ht="27.5" x14ac:dyDescent="1">
      <c r="A59" s="42">
        <v>65587</v>
      </c>
      <c r="B59" s="88">
        <v>116</v>
      </c>
      <c r="C59" s="12"/>
      <c r="D59" s="42" t="s">
        <v>1874</v>
      </c>
    </row>
    <row r="60" spans="1:4" ht="27.5" x14ac:dyDescent="1">
      <c r="A60" s="42">
        <v>65588</v>
      </c>
      <c r="B60" s="88">
        <v>100</v>
      </c>
      <c r="C60" s="12"/>
      <c r="D60" s="42" t="s">
        <v>1876</v>
      </c>
    </row>
    <row r="61" spans="1:4" ht="27.5" x14ac:dyDescent="1">
      <c r="A61" s="42">
        <v>65589</v>
      </c>
      <c r="B61" s="88">
        <v>90</v>
      </c>
      <c r="C61" s="12"/>
      <c r="D61" s="42" t="s">
        <v>1879</v>
      </c>
    </row>
    <row r="62" spans="1:4" ht="27.5" x14ac:dyDescent="1">
      <c r="A62" s="42">
        <v>65590</v>
      </c>
      <c r="B62" s="88">
        <v>110</v>
      </c>
      <c r="C62" s="12"/>
      <c r="D62" s="42" t="s">
        <v>1881</v>
      </c>
    </row>
    <row r="63" spans="1:4" ht="27.5" x14ac:dyDescent="1">
      <c r="A63" s="42">
        <v>65591</v>
      </c>
      <c r="B63" s="88">
        <v>112</v>
      </c>
      <c r="C63" s="12"/>
      <c r="D63" s="42" t="s">
        <v>1890</v>
      </c>
    </row>
    <row r="64" spans="1:4" ht="27.5" x14ac:dyDescent="1">
      <c r="A64" s="12"/>
      <c r="B64" s="27">
        <f>SUM(B38:B63)</f>
        <v>2686</v>
      </c>
      <c r="C64" s="12"/>
      <c r="D64" s="12"/>
    </row>
    <row r="66" spans="1:4" ht="39.5" x14ac:dyDescent="0.35">
      <c r="A66" s="158" t="s">
        <v>1500</v>
      </c>
      <c r="B66" s="158"/>
      <c r="C66" s="158"/>
      <c r="D66" s="158"/>
    </row>
    <row r="67" spans="1:4" ht="27.5" x14ac:dyDescent="1">
      <c r="A67" s="27" t="s">
        <v>25</v>
      </c>
      <c r="B67" s="88" t="s">
        <v>26</v>
      </c>
      <c r="C67" s="23" t="s">
        <v>27</v>
      </c>
      <c r="D67" s="39" t="s">
        <v>0</v>
      </c>
    </row>
    <row r="68" spans="1:4" ht="27.5" x14ac:dyDescent="1">
      <c r="A68" s="42">
        <v>65593</v>
      </c>
      <c r="B68" s="39">
        <v>100</v>
      </c>
      <c r="C68" s="115"/>
      <c r="D68" s="39" t="s">
        <v>2092</v>
      </c>
    </row>
    <row r="69" spans="1:4" ht="27.5" x14ac:dyDescent="1">
      <c r="A69" s="42">
        <v>65594</v>
      </c>
      <c r="B69" s="88">
        <v>115</v>
      </c>
      <c r="C69" s="12"/>
      <c r="D69" s="39" t="s">
        <v>2091</v>
      </c>
    </row>
    <row r="70" spans="1:4" ht="27.5" x14ac:dyDescent="1">
      <c r="A70" s="42">
        <v>65595</v>
      </c>
      <c r="B70" s="88">
        <v>90</v>
      </c>
      <c r="C70" s="12"/>
      <c r="D70" s="39" t="s">
        <v>2155</v>
      </c>
    </row>
    <row r="71" spans="1:4" ht="27.5" x14ac:dyDescent="1">
      <c r="A71" s="42">
        <v>65596</v>
      </c>
      <c r="B71" s="88">
        <v>0</v>
      </c>
      <c r="C71" s="12"/>
      <c r="D71" s="39"/>
    </row>
    <row r="72" spans="1:4" ht="27.5" x14ac:dyDescent="1">
      <c r="A72" s="42">
        <v>65597</v>
      </c>
      <c r="B72" s="88">
        <v>0</v>
      </c>
      <c r="C72" s="12"/>
      <c r="D72" s="39"/>
    </row>
    <row r="73" spans="1:4" ht="27.5" x14ac:dyDescent="1">
      <c r="A73" s="42">
        <v>65598</v>
      </c>
      <c r="B73" s="88">
        <v>0</v>
      </c>
      <c r="C73" s="12"/>
      <c r="D73" s="39"/>
    </row>
    <row r="74" spans="1:4" ht="27.5" x14ac:dyDescent="1">
      <c r="A74" s="42">
        <v>65599</v>
      </c>
      <c r="B74" s="88">
        <v>94</v>
      </c>
      <c r="C74" s="12"/>
      <c r="D74" s="39" t="s">
        <v>2162</v>
      </c>
    </row>
    <row r="75" spans="1:4" ht="27.5" hidden="1" x14ac:dyDescent="1">
      <c r="A75" s="42">
        <v>65600</v>
      </c>
      <c r="B75" s="12"/>
      <c r="C75" s="12"/>
      <c r="D75" s="39"/>
    </row>
    <row r="76" spans="1:4" ht="27.5" x14ac:dyDescent="1">
      <c r="A76" s="42">
        <v>65600</v>
      </c>
      <c r="B76" s="88">
        <v>91</v>
      </c>
      <c r="C76" s="12"/>
      <c r="D76" s="39" t="s">
        <v>2170</v>
      </c>
    </row>
    <row r="77" spans="1:4" ht="27.5" x14ac:dyDescent="1">
      <c r="A77" s="42">
        <v>65601</v>
      </c>
      <c r="B77" s="88">
        <v>89</v>
      </c>
      <c r="C77" s="12"/>
      <c r="D77" s="39" t="s">
        <v>2171</v>
      </c>
    </row>
    <row r="78" spans="1:4" ht="27.5" x14ac:dyDescent="1">
      <c r="A78" s="42">
        <v>65602</v>
      </c>
      <c r="B78" s="88">
        <v>97</v>
      </c>
      <c r="C78" s="12"/>
      <c r="D78" s="39" t="s">
        <v>2176</v>
      </c>
    </row>
    <row r="79" spans="1:4" ht="27.5" x14ac:dyDescent="1">
      <c r="A79" s="42">
        <v>65603</v>
      </c>
      <c r="B79" s="88">
        <v>93</v>
      </c>
      <c r="C79" s="12"/>
      <c r="D79" s="39" t="s">
        <v>2177</v>
      </c>
    </row>
    <row r="80" spans="1:4" ht="27.5" x14ac:dyDescent="1">
      <c r="A80" s="42">
        <v>65604</v>
      </c>
      <c r="B80" s="88">
        <v>103</v>
      </c>
      <c r="C80" s="12"/>
      <c r="D80" s="39" t="s">
        <v>2184</v>
      </c>
    </row>
    <row r="81" spans="1:4" ht="27.5" x14ac:dyDescent="1">
      <c r="A81" s="42">
        <v>65605</v>
      </c>
      <c r="B81" s="88"/>
      <c r="C81" s="12"/>
      <c r="D81" s="12"/>
    </row>
  </sheetData>
  <mergeCells count="5">
    <mergeCell ref="A1:D2"/>
    <mergeCell ref="A3:D3"/>
    <mergeCell ref="A17:D17"/>
    <mergeCell ref="A36:D36"/>
    <mergeCell ref="A66:D66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09"/>
  <sheetViews>
    <sheetView topLeftCell="A89" workbookViewId="0">
      <selection activeCell="E98" sqref="E98"/>
    </sheetView>
  </sheetViews>
  <sheetFormatPr defaultRowHeight="14.5" x14ac:dyDescent="0.35"/>
  <cols>
    <col min="1" max="1" width="21.6328125" customWidth="1"/>
    <col min="2" max="2" width="42.90625" customWidth="1"/>
    <col min="3" max="3" width="26.54296875" customWidth="1"/>
    <col min="4" max="4" width="13.08984375" customWidth="1"/>
    <col min="5" max="5" width="24.453125" customWidth="1"/>
  </cols>
  <sheetData>
    <row r="1" spans="1:5" s="25" customFormat="1" ht="28.5" x14ac:dyDescent="0.65">
      <c r="A1" s="173" t="s">
        <v>29</v>
      </c>
      <c r="B1" s="173"/>
      <c r="C1" s="173"/>
      <c r="D1" s="173"/>
      <c r="E1" s="173"/>
    </row>
    <row r="2" spans="1:5" s="25" customFormat="1" ht="28.5" x14ac:dyDescent="0.65">
      <c r="A2" s="173"/>
      <c r="B2" s="173"/>
      <c r="C2" s="173"/>
      <c r="D2" s="173"/>
      <c r="E2" s="173"/>
    </row>
    <row r="3" spans="1:5" s="25" customFormat="1" ht="47" x14ac:dyDescent="0.65">
      <c r="A3" s="172" t="s">
        <v>431</v>
      </c>
      <c r="B3" s="172"/>
      <c r="C3" s="172"/>
      <c r="D3" s="172"/>
      <c r="E3" s="172"/>
    </row>
    <row r="4" spans="1:5" ht="31.5" x14ac:dyDescent="1.1499999999999999">
      <c r="A4" s="35" t="s">
        <v>25</v>
      </c>
      <c r="B4" s="19" t="s">
        <v>216</v>
      </c>
      <c r="C4" s="19" t="s">
        <v>45</v>
      </c>
      <c r="D4" s="24" t="s">
        <v>217</v>
      </c>
      <c r="E4" s="19" t="s">
        <v>215</v>
      </c>
    </row>
    <row r="5" spans="1:5" ht="28.5" x14ac:dyDescent="1.05">
      <c r="A5" s="43">
        <v>65473</v>
      </c>
      <c r="B5" s="29" t="s">
        <v>220</v>
      </c>
      <c r="C5" s="37" t="s">
        <v>218</v>
      </c>
      <c r="D5" s="69">
        <v>100</v>
      </c>
      <c r="E5" s="2" t="s">
        <v>219</v>
      </c>
    </row>
    <row r="6" spans="1:5" ht="28.5" x14ac:dyDescent="1.05">
      <c r="A6" s="43">
        <v>65478</v>
      </c>
      <c r="B6" s="22" t="s">
        <v>221</v>
      </c>
      <c r="C6" s="16" t="s">
        <v>551</v>
      </c>
      <c r="D6" s="69">
        <v>50</v>
      </c>
      <c r="E6" s="2" t="s">
        <v>219</v>
      </c>
    </row>
    <row r="7" spans="1:5" ht="28.5" x14ac:dyDescent="1.05">
      <c r="A7" s="43">
        <v>65478</v>
      </c>
      <c r="B7" s="22" t="s">
        <v>239</v>
      </c>
      <c r="C7" s="16" t="s">
        <v>550</v>
      </c>
      <c r="D7" s="69">
        <v>59</v>
      </c>
      <c r="E7" s="2" t="s">
        <v>219</v>
      </c>
    </row>
    <row r="8" spans="1:5" ht="28.5" x14ac:dyDescent="1.05">
      <c r="A8" s="43">
        <v>65483</v>
      </c>
      <c r="B8" s="22" t="s">
        <v>239</v>
      </c>
      <c r="C8" s="16" t="s">
        <v>550</v>
      </c>
      <c r="D8" s="69">
        <v>59</v>
      </c>
      <c r="E8" s="2" t="s">
        <v>219</v>
      </c>
    </row>
    <row r="9" spans="1:5" ht="28.5" x14ac:dyDescent="1.05">
      <c r="A9" s="43">
        <v>65483</v>
      </c>
      <c r="B9" s="22" t="s">
        <v>227</v>
      </c>
      <c r="C9" s="16" t="s">
        <v>552</v>
      </c>
      <c r="D9" s="69">
        <v>50</v>
      </c>
      <c r="E9" s="2" t="s">
        <v>219</v>
      </c>
    </row>
    <row r="10" spans="1:5" ht="28.5" x14ac:dyDescent="1.05">
      <c r="A10" s="43">
        <v>65486</v>
      </c>
      <c r="B10" s="22" t="s">
        <v>224</v>
      </c>
      <c r="C10" s="16" t="s">
        <v>222</v>
      </c>
      <c r="D10" s="69">
        <v>60</v>
      </c>
      <c r="E10" s="2" t="s">
        <v>223</v>
      </c>
    </row>
    <row r="11" spans="1:5" ht="28.5" x14ac:dyDescent="1.05">
      <c r="A11" s="43">
        <v>65487</v>
      </c>
      <c r="B11" s="22" t="s">
        <v>239</v>
      </c>
      <c r="C11" s="16" t="s">
        <v>550</v>
      </c>
      <c r="D11" s="69">
        <v>50</v>
      </c>
      <c r="E11" s="2"/>
    </row>
    <row r="12" spans="1:5" ht="28.5" x14ac:dyDescent="1.05">
      <c r="A12" s="43">
        <v>65489</v>
      </c>
      <c r="B12" s="22" t="s">
        <v>560</v>
      </c>
      <c r="C12" s="16" t="s">
        <v>558</v>
      </c>
      <c r="D12" s="69">
        <v>70</v>
      </c>
      <c r="E12" s="2" t="s">
        <v>559</v>
      </c>
    </row>
    <row r="13" spans="1:5" ht="28.5" x14ac:dyDescent="1.05">
      <c r="A13" s="43">
        <v>65490</v>
      </c>
      <c r="B13" s="22" t="s">
        <v>225</v>
      </c>
      <c r="C13" s="16" t="s">
        <v>553</v>
      </c>
      <c r="D13" s="69">
        <v>33</v>
      </c>
      <c r="E13" s="2" t="s">
        <v>226</v>
      </c>
    </row>
    <row r="14" spans="1:5" ht="28.5" x14ac:dyDescent="1.05">
      <c r="A14" s="43">
        <v>65492</v>
      </c>
      <c r="B14" s="22" t="s">
        <v>239</v>
      </c>
      <c r="C14" s="16" t="s">
        <v>550</v>
      </c>
      <c r="D14" s="69">
        <v>55</v>
      </c>
      <c r="E14" s="2"/>
    </row>
    <row r="15" spans="1:5" ht="28.5" x14ac:dyDescent="1.05">
      <c r="A15" s="43">
        <v>65496</v>
      </c>
      <c r="B15" s="22" t="s">
        <v>344</v>
      </c>
      <c r="C15" s="22" t="s">
        <v>317</v>
      </c>
      <c r="D15" s="69">
        <v>29</v>
      </c>
      <c r="E15" s="2"/>
    </row>
    <row r="16" spans="1:5" ht="28.5" x14ac:dyDescent="1.05">
      <c r="A16" s="43">
        <v>65498</v>
      </c>
      <c r="B16" s="22" t="s">
        <v>555</v>
      </c>
      <c r="C16" s="22" t="s">
        <v>549</v>
      </c>
      <c r="D16" s="69">
        <v>35</v>
      </c>
      <c r="E16" s="2" t="s">
        <v>219</v>
      </c>
    </row>
    <row r="17" spans="1:5" ht="28.5" x14ac:dyDescent="1.05">
      <c r="A17" s="43">
        <v>65500</v>
      </c>
      <c r="B17" s="22" t="s">
        <v>318</v>
      </c>
      <c r="C17" s="22" t="s">
        <v>319</v>
      </c>
      <c r="D17" s="69">
        <v>51</v>
      </c>
      <c r="E17" s="2" t="s">
        <v>559</v>
      </c>
    </row>
    <row r="18" spans="1:5" ht="27.5" x14ac:dyDescent="1">
      <c r="A18" s="43"/>
      <c r="B18" s="4"/>
      <c r="C18" s="4"/>
      <c r="D18" s="4"/>
      <c r="E18" s="2"/>
    </row>
    <row r="19" spans="1:5" ht="27.5" x14ac:dyDescent="1">
      <c r="A19" s="9"/>
      <c r="B19" s="6"/>
      <c r="C19" s="6"/>
      <c r="D19" s="16">
        <f>SUM(D5:D18)</f>
        <v>701</v>
      </c>
      <c r="E19" s="2"/>
    </row>
    <row r="20" spans="1:5" ht="31.5" x14ac:dyDescent="1.1499999999999999">
      <c r="B20" s="18"/>
      <c r="C20" s="18"/>
      <c r="D20" s="44"/>
    </row>
    <row r="21" spans="1:5" ht="47" x14ac:dyDescent="0.35">
      <c r="A21" s="172" t="s">
        <v>430</v>
      </c>
      <c r="B21" s="172"/>
      <c r="C21" s="172"/>
      <c r="D21" s="172"/>
      <c r="E21" s="172"/>
    </row>
    <row r="22" spans="1:5" ht="31.5" x14ac:dyDescent="1.1499999999999999">
      <c r="A22" s="35" t="s">
        <v>25</v>
      </c>
      <c r="B22" s="19" t="s">
        <v>216</v>
      </c>
      <c r="C22" s="19" t="s">
        <v>45</v>
      </c>
      <c r="D22" s="24" t="s">
        <v>217</v>
      </c>
      <c r="E22" s="19" t="s">
        <v>215</v>
      </c>
    </row>
    <row r="23" spans="1:5" ht="28.5" x14ac:dyDescent="1.05">
      <c r="A23" s="67">
        <v>65505</v>
      </c>
      <c r="B23" s="68" t="s">
        <v>566</v>
      </c>
      <c r="C23" s="68" t="s">
        <v>2029</v>
      </c>
      <c r="D23" s="69">
        <v>35</v>
      </c>
      <c r="E23" s="68" t="s">
        <v>554</v>
      </c>
    </row>
    <row r="24" spans="1:5" ht="28.5" x14ac:dyDescent="1.05">
      <c r="A24" s="67">
        <v>65505</v>
      </c>
      <c r="B24" s="68" t="s">
        <v>239</v>
      </c>
      <c r="C24" s="68" t="s">
        <v>550</v>
      </c>
      <c r="D24" s="69">
        <v>61</v>
      </c>
      <c r="E24" s="68" t="s">
        <v>219</v>
      </c>
    </row>
    <row r="25" spans="1:5" ht="28.5" x14ac:dyDescent="1.05">
      <c r="A25" s="67">
        <v>65505</v>
      </c>
      <c r="B25" s="68" t="s">
        <v>568</v>
      </c>
      <c r="C25" s="68" t="s">
        <v>567</v>
      </c>
      <c r="D25" s="69">
        <v>30</v>
      </c>
      <c r="E25" s="68" t="s">
        <v>219</v>
      </c>
    </row>
    <row r="26" spans="1:5" ht="28.5" x14ac:dyDescent="1.05">
      <c r="A26" s="67">
        <v>65508</v>
      </c>
      <c r="B26" s="68" t="s">
        <v>557</v>
      </c>
      <c r="C26" s="68" t="s">
        <v>556</v>
      </c>
      <c r="D26" s="69">
        <v>50</v>
      </c>
      <c r="E26" s="68" t="s">
        <v>219</v>
      </c>
    </row>
    <row r="27" spans="1:5" ht="31.5" x14ac:dyDescent="1.1499999999999999">
      <c r="A27" s="67">
        <v>65510</v>
      </c>
      <c r="B27" s="22" t="s">
        <v>646</v>
      </c>
      <c r="C27" s="22" t="s">
        <v>647</v>
      </c>
      <c r="D27" s="73">
        <v>30</v>
      </c>
      <c r="E27" s="68" t="s">
        <v>219</v>
      </c>
    </row>
    <row r="28" spans="1:5" ht="31.5" x14ac:dyDescent="1.1499999999999999">
      <c r="A28" s="35"/>
      <c r="B28" s="19"/>
      <c r="C28" s="19"/>
      <c r="D28" s="24">
        <f>SUM(D23:D27)</f>
        <v>206</v>
      </c>
      <c r="E28" s="19"/>
    </row>
    <row r="32" spans="1:5" ht="47" x14ac:dyDescent="0.35">
      <c r="A32" s="172" t="s">
        <v>1404</v>
      </c>
      <c r="B32" s="172"/>
      <c r="C32" s="172"/>
      <c r="D32" s="172"/>
      <c r="E32" s="172"/>
    </row>
    <row r="33" spans="1:5" ht="31.5" x14ac:dyDescent="1.1499999999999999">
      <c r="A33" s="35" t="s">
        <v>25</v>
      </c>
      <c r="B33" s="19" t="s">
        <v>216</v>
      </c>
      <c r="C33" s="19" t="s">
        <v>45</v>
      </c>
      <c r="D33" s="24" t="s">
        <v>217</v>
      </c>
      <c r="E33" s="19" t="s">
        <v>215</v>
      </c>
    </row>
    <row r="34" spans="1:5" ht="28.5" x14ac:dyDescent="1.05">
      <c r="A34" s="67">
        <v>65535</v>
      </c>
      <c r="B34" s="68" t="s">
        <v>1405</v>
      </c>
      <c r="C34" s="68" t="s">
        <v>1406</v>
      </c>
      <c r="D34" s="100">
        <v>60</v>
      </c>
      <c r="E34" s="68"/>
    </row>
    <row r="35" spans="1:5" ht="28.5" x14ac:dyDescent="1.05">
      <c r="A35" s="67">
        <v>65536</v>
      </c>
      <c r="B35" s="68" t="s">
        <v>1407</v>
      </c>
      <c r="C35" s="68" t="s">
        <v>1408</v>
      </c>
      <c r="D35" s="100">
        <v>55</v>
      </c>
      <c r="E35" s="68" t="s">
        <v>554</v>
      </c>
    </row>
    <row r="36" spans="1:5" ht="28.5" x14ac:dyDescent="1.05">
      <c r="A36" s="67">
        <v>65536</v>
      </c>
      <c r="B36" s="68" t="s">
        <v>1409</v>
      </c>
      <c r="C36" s="68" t="s">
        <v>1410</v>
      </c>
      <c r="D36" s="100">
        <v>40</v>
      </c>
      <c r="E36" s="68" t="s">
        <v>554</v>
      </c>
    </row>
    <row r="37" spans="1:5" ht="28.5" x14ac:dyDescent="1.05">
      <c r="A37" s="67">
        <v>65538</v>
      </c>
      <c r="B37" s="68" t="s">
        <v>1412</v>
      </c>
      <c r="C37" s="68" t="s">
        <v>1411</v>
      </c>
      <c r="D37" s="100">
        <v>42</v>
      </c>
      <c r="E37" s="68" t="s">
        <v>554</v>
      </c>
    </row>
    <row r="38" spans="1:5" ht="31.5" x14ac:dyDescent="1.1499999999999999">
      <c r="A38" s="67">
        <v>65538</v>
      </c>
      <c r="B38" s="68" t="s">
        <v>1413</v>
      </c>
      <c r="C38" s="22" t="s">
        <v>552</v>
      </c>
      <c r="D38" s="73">
        <v>55</v>
      </c>
      <c r="E38" s="68" t="s">
        <v>554</v>
      </c>
    </row>
    <row r="39" spans="1:5" ht="31.5" x14ac:dyDescent="1.1499999999999999">
      <c r="A39" s="67">
        <v>65538</v>
      </c>
      <c r="B39" s="68" t="s">
        <v>1415</v>
      </c>
      <c r="C39" s="19" t="s">
        <v>1414</v>
      </c>
      <c r="D39" s="73">
        <v>25</v>
      </c>
      <c r="E39" s="19"/>
    </row>
    <row r="40" spans="1:5" ht="28.5" x14ac:dyDescent="1.05">
      <c r="A40" s="67">
        <v>65538</v>
      </c>
      <c r="B40" s="68" t="s">
        <v>1424</v>
      </c>
      <c r="C40" s="68" t="s">
        <v>1416</v>
      </c>
      <c r="D40" s="100">
        <v>40</v>
      </c>
      <c r="E40" s="68" t="s">
        <v>1417</v>
      </c>
    </row>
    <row r="41" spans="1:5" ht="28.5" x14ac:dyDescent="1.05">
      <c r="A41" s="67">
        <v>65540</v>
      </c>
      <c r="B41" s="68" t="s">
        <v>1405</v>
      </c>
      <c r="C41" s="68" t="s">
        <v>1406</v>
      </c>
      <c r="D41" s="100">
        <v>40</v>
      </c>
      <c r="E41" s="68" t="s">
        <v>554</v>
      </c>
    </row>
    <row r="42" spans="1:5" ht="31.5" x14ac:dyDescent="1.1499999999999999">
      <c r="A42" s="67">
        <v>65541</v>
      </c>
      <c r="B42" s="68" t="s">
        <v>1413</v>
      </c>
      <c r="C42" s="22" t="s">
        <v>552</v>
      </c>
      <c r="D42" s="73">
        <v>47</v>
      </c>
      <c r="E42" s="68" t="s">
        <v>554</v>
      </c>
    </row>
    <row r="43" spans="1:5" ht="31.5" x14ac:dyDescent="1.1499999999999999">
      <c r="A43" s="67">
        <v>65541</v>
      </c>
      <c r="B43" s="68" t="s">
        <v>1444</v>
      </c>
      <c r="C43" s="22" t="s">
        <v>1418</v>
      </c>
      <c r="D43" s="73">
        <v>50</v>
      </c>
      <c r="E43" s="68" t="s">
        <v>1419</v>
      </c>
    </row>
    <row r="44" spans="1:5" ht="31.5" x14ac:dyDescent="1.1499999999999999">
      <c r="A44" s="67">
        <v>65543</v>
      </c>
      <c r="B44" s="68" t="s">
        <v>1420</v>
      </c>
      <c r="C44" s="22" t="s">
        <v>1421</v>
      </c>
      <c r="D44" s="73">
        <v>35</v>
      </c>
      <c r="E44" s="68" t="s">
        <v>1422</v>
      </c>
    </row>
    <row r="45" spans="1:5" ht="31.5" x14ac:dyDescent="1.1499999999999999">
      <c r="A45" s="67">
        <v>65543</v>
      </c>
      <c r="B45" s="68" t="s">
        <v>1423</v>
      </c>
      <c r="C45" s="19" t="s">
        <v>317</v>
      </c>
      <c r="D45" s="73">
        <v>37</v>
      </c>
      <c r="E45" s="68" t="s">
        <v>1422</v>
      </c>
    </row>
    <row r="46" spans="1:5" ht="31.5" x14ac:dyDescent="1.1499999999999999">
      <c r="A46" s="67">
        <v>65544</v>
      </c>
      <c r="B46" s="68" t="s">
        <v>619</v>
      </c>
      <c r="C46" s="22" t="s">
        <v>1425</v>
      </c>
      <c r="D46" s="73">
        <v>45</v>
      </c>
      <c r="E46" s="68" t="s">
        <v>1422</v>
      </c>
    </row>
    <row r="47" spans="1:5" ht="31.5" x14ac:dyDescent="1.1499999999999999">
      <c r="A47" s="67">
        <v>65544</v>
      </c>
      <c r="B47" s="68" t="s">
        <v>1426</v>
      </c>
      <c r="C47" s="22" t="s">
        <v>1427</v>
      </c>
      <c r="D47" s="73">
        <v>60</v>
      </c>
      <c r="E47" s="68" t="s">
        <v>554</v>
      </c>
    </row>
    <row r="48" spans="1:5" ht="31.5" x14ac:dyDescent="1.1499999999999999">
      <c r="A48" s="67">
        <v>65545</v>
      </c>
      <c r="B48" s="68" t="s">
        <v>1413</v>
      </c>
      <c r="C48" s="22" t="s">
        <v>552</v>
      </c>
      <c r="D48" s="73">
        <v>40</v>
      </c>
      <c r="E48" s="68" t="s">
        <v>554</v>
      </c>
    </row>
    <row r="49" spans="1:5" ht="28.5" x14ac:dyDescent="1.05">
      <c r="A49" s="67">
        <v>65546</v>
      </c>
      <c r="B49" s="68" t="s">
        <v>1443</v>
      </c>
      <c r="C49" s="68" t="s">
        <v>1416</v>
      </c>
      <c r="D49" s="100">
        <v>45</v>
      </c>
      <c r="E49" s="68"/>
    </row>
    <row r="50" spans="1:5" ht="31.5" x14ac:dyDescent="1.1499999999999999">
      <c r="A50" s="67">
        <v>65548</v>
      </c>
      <c r="B50" s="68" t="s">
        <v>1413</v>
      </c>
      <c r="C50" s="22" t="s">
        <v>552</v>
      </c>
      <c r="D50" s="73">
        <v>45</v>
      </c>
      <c r="E50" s="68" t="s">
        <v>554</v>
      </c>
    </row>
    <row r="51" spans="1:5" ht="31.5" x14ac:dyDescent="1.1499999999999999">
      <c r="A51" s="67">
        <v>65551</v>
      </c>
      <c r="B51" s="68" t="s">
        <v>1444</v>
      </c>
      <c r="C51" s="22" t="s">
        <v>1418</v>
      </c>
      <c r="D51" s="73">
        <v>50</v>
      </c>
      <c r="E51" s="68" t="s">
        <v>554</v>
      </c>
    </row>
    <row r="52" spans="1:5" ht="31.5" x14ac:dyDescent="1.1499999999999999">
      <c r="A52" s="67">
        <v>65552</v>
      </c>
      <c r="B52" s="68" t="s">
        <v>1413</v>
      </c>
      <c r="C52" s="22" t="s">
        <v>552</v>
      </c>
      <c r="D52" s="73">
        <v>51</v>
      </c>
      <c r="E52" s="68" t="s">
        <v>1422</v>
      </c>
    </row>
    <row r="53" spans="1:5" ht="31.5" x14ac:dyDescent="1.1499999999999999">
      <c r="A53" s="67">
        <v>65556</v>
      </c>
      <c r="B53" s="19" t="s">
        <v>1445</v>
      </c>
      <c r="C53" s="19" t="s">
        <v>1446</v>
      </c>
      <c r="D53" s="73">
        <v>40</v>
      </c>
      <c r="E53" s="19"/>
    </row>
    <row r="54" spans="1:5" ht="31.5" x14ac:dyDescent="1.1499999999999999">
      <c r="A54" s="67">
        <v>65556</v>
      </c>
      <c r="B54" s="68" t="s">
        <v>1459</v>
      </c>
      <c r="C54" s="22" t="s">
        <v>1447</v>
      </c>
      <c r="D54" s="73">
        <v>30</v>
      </c>
      <c r="E54" s="68" t="s">
        <v>554</v>
      </c>
    </row>
    <row r="55" spans="1:5" ht="28.5" x14ac:dyDescent="1.05">
      <c r="A55" s="67">
        <v>65556</v>
      </c>
      <c r="B55" s="68" t="s">
        <v>1448</v>
      </c>
      <c r="C55" s="68" t="s">
        <v>1449</v>
      </c>
      <c r="D55" s="100">
        <v>20</v>
      </c>
      <c r="E55" s="68" t="s">
        <v>1419</v>
      </c>
    </row>
    <row r="56" spans="1:5" ht="31.5" x14ac:dyDescent="1.1499999999999999">
      <c r="A56" s="67">
        <v>65556</v>
      </c>
      <c r="B56" s="68" t="s">
        <v>1448</v>
      </c>
      <c r="C56" s="22" t="s">
        <v>1460</v>
      </c>
      <c r="D56" s="73">
        <v>20</v>
      </c>
      <c r="E56" s="68" t="s">
        <v>1419</v>
      </c>
    </row>
    <row r="57" spans="1:5" ht="31.5" x14ac:dyDescent="1.1499999999999999">
      <c r="A57" s="67"/>
      <c r="B57" s="68"/>
      <c r="C57" s="22"/>
      <c r="D57" s="73">
        <f>SUM(D34:D56)</f>
        <v>972</v>
      </c>
      <c r="E57" s="68"/>
    </row>
    <row r="61" spans="1:5" ht="47" x14ac:dyDescent="0.35">
      <c r="A61" s="172" t="s">
        <v>1465</v>
      </c>
      <c r="B61" s="172"/>
      <c r="C61" s="172"/>
      <c r="D61" s="172"/>
      <c r="E61" s="172"/>
    </row>
    <row r="62" spans="1:5" ht="31.5" x14ac:dyDescent="1.1499999999999999">
      <c r="A62" s="35" t="s">
        <v>25</v>
      </c>
      <c r="B62" s="19" t="s">
        <v>216</v>
      </c>
      <c r="C62" s="19" t="s">
        <v>45</v>
      </c>
      <c r="D62" s="24" t="s">
        <v>217</v>
      </c>
      <c r="E62" s="19" t="s">
        <v>215</v>
      </c>
    </row>
    <row r="63" spans="1:5" ht="28.5" x14ac:dyDescent="1.05">
      <c r="A63" s="67">
        <v>65563</v>
      </c>
      <c r="B63" s="68" t="s">
        <v>1466</v>
      </c>
      <c r="C63" s="68" t="s">
        <v>552</v>
      </c>
      <c r="D63" s="100">
        <v>51</v>
      </c>
      <c r="E63" s="68" t="s">
        <v>554</v>
      </c>
    </row>
    <row r="64" spans="1:5" ht="28.5" x14ac:dyDescent="1.05">
      <c r="A64" s="67">
        <v>65567</v>
      </c>
      <c r="B64" s="68" t="s">
        <v>1466</v>
      </c>
      <c r="C64" s="68" t="s">
        <v>552</v>
      </c>
      <c r="D64" s="100">
        <v>55</v>
      </c>
      <c r="E64" s="68" t="s">
        <v>554</v>
      </c>
    </row>
    <row r="65" spans="1:5" ht="28.5" x14ac:dyDescent="1.05">
      <c r="A65" s="67">
        <v>65569</v>
      </c>
      <c r="B65" s="68" t="s">
        <v>1466</v>
      </c>
      <c r="C65" s="68" t="s">
        <v>552</v>
      </c>
      <c r="D65" s="100">
        <v>48</v>
      </c>
      <c r="E65" s="68" t="s">
        <v>554</v>
      </c>
    </row>
    <row r="66" spans="1:5" ht="28.5" x14ac:dyDescent="1.05">
      <c r="A66" s="67">
        <v>65575</v>
      </c>
      <c r="B66" s="68" t="s">
        <v>1466</v>
      </c>
      <c r="C66" s="68" t="s">
        <v>552</v>
      </c>
      <c r="D66" s="100">
        <v>44</v>
      </c>
      <c r="E66" s="68" t="s">
        <v>554</v>
      </c>
    </row>
    <row r="67" spans="1:5" ht="28.5" x14ac:dyDescent="1.05">
      <c r="A67" s="67">
        <v>65575</v>
      </c>
      <c r="B67" s="68" t="s">
        <v>1758</v>
      </c>
      <c r="C67" s="68" t="s">
        <v>1759</v>
      </c>
      <c r="D67" s="100">
        <v>50</v>
      </c>
      <c r="E67" s="68"/>
    </row>
    <row r="68" spans="1:5" ht="31.5" x14ac:dyDescent="1.1499999999999999">
      <c r="A68" s="67">
        <v>65575</v>
      </c>
      <c r="B68" s="68" t="s">
        <v>1760</v>
      </c>
      <c r="C68" s="22" t="s">
        <v>1761</v>
      </c>
      <c r="D68" s="73">
        <v>40</v>
      </c>
      <c r="E68" s="68" t="s">
        <v>554</v>
      </c>
    </row>
    <row r="69" spans="1:5" ht="28.5" x14ac:dyDescent="1.05">
      <c r="A69" s="67">
        <v>65576</v>
      </c>
      <c r="B69" s="68" t="s">
        <v>1762</v>
      </c>
      <c r="C69" s="68" t="s">
        <v>552</v>
      </c>
      <c r="D69" s="100">
        <v>44</v>
      </c>
      <c r="E69" s="68" t="s">
        <v>554</v>
      </c>
    </row>
    <row r="70" spans="1:5" ht="28.5" x14ac:dyDescent="1.05">
      <c r="A70" s="67">
        <v>65576</v>
      </c>
      <c r="B70" s="68" t="s">
        <v>1763</v>
      </c>
      <c r="C70" s="68" t="s">
        <v>552</v>
      </c>
      <c r="D70" s="100">
        <v>54</v>
      </c>
      <c r="E70" s="68" t="s">
        <v>554</v>
      </c>
    </row>
    <row r="71" spans="1:5" ht="28.5" x14ac:dyDescent="1.05">
      <c r="A71" s="67">
        <v>65579</v>
      </c>
      <c r="B71" s="68" t="s">
        <v>1466</v>
      </c>
      <c r="C71" s="68" t="s">
        <v>552</v>
      </c>
      <c r="D71" s="100">
        <v>51</v>
      </c>
      <c r="E71" s="68" t="s">
        <v>554</v>
      </c>
    </row>
    <row r="72" spans="1:5" ht="28.5" x14ac:dyDescent="1.05">
      <c r="A72" s="67">
        <v>65581</v>
      </c>
      <c r="B72" s="68" t="s">
        <v>1466</v>
      </c>
      <c r="C72" s="68" t="s">
        <v>552</v>
      </c>
      <c r="D72" s="100">
        <v>51</v>
      </c>
      <c r="E72" s="68" t="s">
        <v>554</v>
      </c>
    </row>
    <row r="73" spans="1:5" ht="28.5" x14ac:dyDescent="1.05">
      <c r="A73" s="67">
        <v>65581</v>
      </c>
      <c r="B73" s="68" t="s">
        <v>1774</v>
      </c>
      <c r="C73" s="68" t="s">
        <v>1775</v>
      </c>
      <c r="D73" s="100">
        <v>51</v>
      </c>
      <c r="E73" s="68" t="s">
        <v>1776</v>
      </c>
    </row>
    <row r="74" spans="1:5" ht="28.5" x14ac:dyDescent="1.05">
      <c r="A74" s="67">
        <v>65584</v>
      </c>
      <c r="B74" s="68" t="s">
        <v>1466</v>
      </c>
      <c r="C74" s="68" t="s">
        <v>2028</v>
      </c>
      <c r="D74" s="100">
        <v>45</v>
      </c>
      <c r="E74" s="68" t="s">
        <v>554</v>
      </c>
    </row>
    <row r="75" spans="1:5" ht="28.5" x14ac:dyDescent="1.05">
      <c r="A75" s="67">
        <v>65585</v>
      </c>
      <c r="B75" s="68" t="s">
        <v>1785</v>
      </c>
      <c r="C75" s="68" t="s">
        <v>1784</v>
      </c>
      <c r="D75" s="100">
        <v>60</v>
      </c>
      <c r="E75" s="68" t="s">
        <v>1780</v>
      </c>
    </row>
    <row r="76" spans="1:5" ht="28.5" x14ac:dyDescent="1.05">
      <c r="A76" s="67">
        <v>65585</v>
      </c>
      <c r="B76" s="68" t="s">
        <v>1783</v>
      </c>
      <c r="C76" s="68" t="s">
        <v>1779</v>
      </c>
      <c r="D76" s="100">
        <v>60</v>
      </c>
      <c r="E76" s="68" t="s">
        <v>1780</v>
      </c>
    </row>
    <row r="77" spans="1:5" ht="28.5" x14ac:dyDescent="1.05">
      <c r="A77" s="67">
        <v>65585</v>
      </c>
      <c r="B77" s="68" t="s">
        <v>1782</v>
      </c>
      <c r="C77" s="68" t="s">
        <v>1781</v>
      </c>
      <c r="D77" s="100">
        <v>60</v>
      </c>
      <c r="E77" s="68" t="s">
        <v>1780</v>
      </c>
    </row>
    <row r="78" spans="1:5" ht="28.5" x14ac:dyDescent="1.05">
      <c r="A78" s="67">
        <v>65587</v>
      </c>
      <c r="B78" s="68" t="s">
        <v>1466</v>
      </c>
      <c r="C78" s="68" t="s">
        <v>552</v>
      </c>
      <c r="D78" s="100">
        <v>46</v>
      </c>
      <c r="E78" s="68" t="s">
        <v>554</v>
      </c>
    </row>
    <row r="79" spans="1:5" ht="28.5" x14ac:dyDescent="1.05">
      <c r="A79" s="67">
        <v>65588</v>
      </c>
      <c r="B79" s="68" t="s">
        <v>1936</v>
      </c>
      <c r="C79" s="68" t="s">
        <v>1937</v>
      </c>
      <c r="D79" s="100">
        <v>75</v>
      </c>
      <c r="E79" s="68" t="s">
        <v>554</v>
      </c>
    </row>
    <row r="80" spans="1:5" ht="28.5" x14ac:dyDescent="1.05">
      <c r="A80" s="67">
        <v>65589</v>
      </c>
      <c r="B80" s="68" t="s">
        <v>1466</v>
      </c>
      <c r="C80" s="68" t="s">
        <v>552</v>
      </c>
      <c r="D80" s="100">
        <v>48</v>
      </c>
      <c r="E80" s="68" t="s">
        <v>554</v>
      </c>
    </row>
    <row r="81" spans="1:5" ht="28.5" x14ac:dyDescent="1.05">
      <c r="A81" s="67">
        <v>65590</v>
      </c>
      <c r="B81" s="68" t="s">
        <v>1758</v>
      </c>
      <c r="C81" s="68" t="s">
        <v>1759</v>
      </c>
      <c r="D81" s="100">
        <v>50</v>
      </c>
      <c r="E81" s="68"/>
    </row>
    <row r="82" spans="1:5" ht="28.5" x14ac:dyDescent="1.05">
      <c r="A82" s="12"/>
      <c r="B82" s="12"/>
      <c r="C82" s="12"/>
      <c r="D82" s="100">
        <f>SUM(D63:D81)</f>
        <v>983</v>
      </c>
      <c r="E82" s="12"/>
    </row>
    <row r="86" spans="1:5" ht="47" x14ac:dyDescent="0.35">
      <c r="A86" s="172" t="s">
        <v>2030</v>
      </c>
      <c r="B86" s="172"/>
      <c r="C86" s="172"/>
      <c r="D86" s="172"/>
      <c r="E86" s="172"/>
    </row>
    <row r="87" spans="1:5" ht="31.5" x14ac:dyDescent="1.1499999999999999">
      <c r="A87" s="35" t="s">
        <v>25</v>
      </c>
      <c r="B87" s="19" t="s">
        <v>216</v>
      </c>
      <c r="C87" s="19" t="s">
        <v>45</v>
      </c>
      <c r="D87" s="24" t="s">
        <v>217</v>
      </c>
      <c r="E87" s="19" t="s">
        <v>215</v>
      </c>
    </row>
    <row r="88" spans="1:5" ht="28.5" x14ac:dyDescent="1.05">
      <c r="A88" s="67">
        <v>65593</v>
      </c>
      <c r="B88" s="68" t="s">
        <v>1466</v>
      </c>
      <c r="C88" s="68" t="s">
        <v>552</v>
      </c>
      <c r="D88" s="100">
        <v>47</v>
      </c>
      <c r="E88" s="68"/>
    </row>
    <row r="89" spans="1:5" ht="28.5" x14ac:dyDescent="1.05">
      <c r="A89" s="67">
        <v>65594</v>
      </c>
      <c r="B89" s="68" t="s">
        <v>2032</v>
      </c>
      <c r="C89" s="68" t="s">
        <v>2031</v>
      </c>
      <c r="D89" s="100">
        <v>30</v>
      </c>
      <c r="E89" s="68" t="s">
        <v>1780</v>
      </c>
    </row>
    <row r="90" spans="1:5" ht="28.5" x14ac:dyDescent="1.05">
      <c r="A90" s="67">
        <v>65594</v>
      </c>
      <c r="B90" s="68" t="s">
        <v>1758</v>
      </c>
      <c r="C90" s="68" t="s">
        <v>1759</v>
      </c>
      <c r="D90" s="100">
        <v>50</v>
      </c>
      <c r="E90" s="68"/>
    </row>
    <row r="91" spans="1:5" ht="28.5" x14ac:dyDescent="1.05">
      <c r="A91" s="67">
        <v>65597</v>
      </c>
      <c r="B91" s="68" t="s">
        <v>1758</v>
      </c>
      <c r="C91" s="68" t="s">
        <v>1759</v>
      </c>
      <c r="D91" s="100">
        <v>41</v>
      </c>
      <c r="E91" s="68"/>
    </row>
    <row r="92" spans="1:5" ht="28.5" x14ac:dyDescent="1.05">
      <c r="A92" s="67">
        <v>65599</v>
      </c>
      <c r="B92" s="68" t="s">
        <v>2033</v>
      </c>
      <c r="C92" s="68" t="s">
        <v>2034</v>
      </c>
      <c r="D92" s="100">
        <v>60</v>
      </c>
      <c r="E92" s="68" t="s">
        <v>554</v>
      </c>
    </row>
    <row r="93" spans="1:5" ht="28.5" x14ac:dyDescent="1.05">
      <c r="A93" s="67">
        <v>65599</v>
      </c>
      <c r="B93" s="68" t="s">
        <v>1758</v>
      </c>
      <c r="C93" s="68" t="s">
        <v>1759</v>
      </c>
      <c r="D93" s="100">
        <v>55</v>
      </c>
      <c r="E93" s="68" t="s">
        <v>2035</v>
      </c>
    </row>
    <row r="94" spans="1:5" ht="28.5" x14ac:dyDescent="1.05">
      <c r="A94" s="67">
        <v>65600</v>
      </c>
      <c r="B94" s="68" t="s">
        <v>1763</v>
      </c>
      <c r="C94" s="68" t="s">
        <v>2222</v>
      </c>
      <c r="D94" s="100">
        <v>60</v>
      </c>
      <c r="E94" s="68" t="s">
        <v>554</v>
      </c>
    </row>
    <row r="95" spans="1:5" ht="31.5" x14ac:dyDescent="1.1499999999999999">
      <c r="A95" s="67">
        <v>65600</v>
      </c>
      <c r="B95" s="68" t="s">
        <v>2227</v>
      </c>
      <c r="C95" s="22" t="s">
        <v>2228</v>
      </c>
      <c r="D95" s="73">
        <v>50</v>
      </c>
      <c r="E95" s="68"/>
    </row>
    <row r="96" spans="1:5" ht="28.5" x14ac:dyDescent="1.05">
      <c r="A96" s="67">
        <v>65602</v>
      </c>
      <c r="B96" s="68" t="s">
        <v>1763</v>
      </c>
      <c r="C96" s="68" t="s">
        <v>2034</v>
      </c>
      <c r="D96" s="100">
        <v>60</v>
      </c>
      <c r="E96" s="68" t="s">
        <v>554</v>
      </c>
    </row>
    <row r="97" spans="1:5" ht="28.5" x14ac:dyDescent="1.05">
      <c r="A97" s="67">
        <v>65605</v>
      </c>
      <c r="B97" s="68" t="s">
        <v>2266</v>
      </c>
      <c r="C97" s="68" t="s">
        <v>2337</v>
      </c>
      <c r="D97" s="100">
        <v>66</v>
      </c>
      <c r="E97" s="68" t="s">
        <v>554</v>
      </c>
    </row>
    <row r="98" spans="1:5" ht="28.5" x14ac:dyDescent="1.05">
      <c r="A98" s="67">
        <v>65610</v>
      </c>
      <c r="B98" s="68" t="s">
        <v>2338</v>
      </c>
      <c r="C98" s="68" t="s">
        <v>2339</v>
      </c>
      <c r="D98" s="100">
        <v>50</v>
      </c>
      <c r="E98" s="68" t="s">
        <v>2340</v>
      </c>
    </row>
    <row r="99" spans="1:5" ht="28.5" x14ac:dyDescent="1.05">
      <c r="A99" s="67"/>
      <c r="B99" s="68"/>
      <c r="C99" s="68"/>
      <c r="D99" s="100"/>
      <c r="E99" s="68"/>
    </row>
    <row r="100" spans="1:5" ht="28.5" x14ac:dyDescent="1.05">
      <c r="A100" s="67"/>
      <c r="B100" s="68"/>
      <c r="C100" s="68"/>
      <c r="D100" s="100"/>
      <c r="E100" s="68"/>
    </row>
    <row r="101" spans="1:5" ht="28.5" x14ac:dyDescent="1.05">
      <c r="A101" s="67"/>
      <c r="B101" s="68"/>
      <c r="C101" s="68"/>
      <c r="D101" s="100"/>
      <c r="E101" s="68"/>
    </row>
    <row r="102" spans="1:5" ht="28.5" x14ac:dyDescent="1.05">
      <c r="A102" s="67"/>
      <c r="B102" s="68"/>
      <c r="C102" s="68"/>
      <c r="D102" s="100"/>
      <c r="E102" s="68"/>
    </row>
    <row r="103" spans="1:5" ht="28.5" x14ac:dyDescent="1.05">
      <c r="A103" s="67"/>
      <c r="B103" s="68"/>
      <c r="C103" s="68"/>
      <c r="D103" s="100"/>
      <c r="E103" s="68"/>
    </row>
    <row r="104" spans="1:5" ht="28.5" x14ac:dyDescent="1.05">
      <c r="A104" s="67"/>
      <c r="B104" s="68"/>
      <c r="C104" s="68"/>
      <c r="D104" s="100"/>
      <c r="E104" s="68"/>
    </row>
    <row r="105" spans="1:5" ht="28.5" x14ac:dyDescent="1.05">
      <c r="A105" s="67"/>
      <c r="B105" s="68"/>
      <c r="C105" s="68"/>
      <c r="D105" s="100"/>
      <c r="E105" s="68"/>
    </row>
    <row r="106" spans="1:5" ht="28.5" x14ac:dyDescent="1.05">
      <c r="A106" s="67"/>
      <c r="B106" s="68"/>
      <c r="C106" s="68"/>
      <c r="D106" s="100"/>
      <c r="E106" s="68"/>
    </row>
    <row r="107" spans="1:5" ht="28.5" x14ac:dyDescent="1.05">
      <c r="A107" s="67"/>
      <c r="B107" s="68"/>
      <c r="C107" s="68"/>
      <c r="D107" s="100"/>
      <c r="E107" s="68"/>
    </row>
    <row r="108" spans="1:5" ht="28.5" x14ac:dyDescent="1.05">
      <c r="A108" s="67"/>
      <c r="B108" s="68"/>
      <c r="C108" s="68"/>
      <c r="D108" s="100"/>
      <c r="E108" s="68"/>
    </row>
    <row r="109" spans="1:5" ht="28.5" x14ac:dyDescent="1.05">
      <c r="A109" s="12"/>
      <c r="B109" s="12"/>
      <c r="C109" s="12"/>
      <c r="D109" s="100"/>
      <c r="E109" s="12"/>
    </row>
  </sheetData>
  <mergeCells count="6">
    <mergeCell ref="A86:E86"/>
    <mergeCell ref="A1:E2"/>
    <mergeCell ref="A3:E3"/>
    <mergeCell ref="A21:E21"/>
    <mergeCell ref="A32:E32"/>
    <mergeCell ref="A61:E6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7"/>
  <sheetViews>
    <sheetView workbookViewId="0">
      <selection activeCell="A25" sqref="A25"/>
    </sheetView>
  </sheetViews>
  <sheetFormatPr defaultRowHeight="14.5" x14ac:dyDescent="0.35"/>
  <cols>
    <col min="1" max="1" width="25.90625" customWidth="1"/>
    <col min="2" max="2" width="21" customWidth="1"/>
    <col min="3" max="3" width="13.08984375" customWidth="1"/>
    <col min="4" max="4" width="25.54296875" customWidth="1"/>
    <col min="5" max="5" width="8.54296875" customWidth="1"/>
  </cols>
  <sheetData>
    <row r="1" spans="1:4" x14ac:dyDescent="0.35">
      <c r="A1" s="129" t="s">
        <v>24</v>
      </c>
      <c r="B1" s="129"/>
      <c r="C1" s="129"/>
      <c r="D1" s="129"/>
    </row>
    <row r="2" spans="1:4" x14ac:dyDescent="0.35">
      <c r="A2" s="129"/>
      <c r="B2" s="129"/>
      <c r="C2" s="129"/>
      <c r="D2" s="129"/>
    </row>
    <row r="3" spans="1:4" ht="39.5" x14ac:dyDescent="0.35">
      <c r="A3" s="143" t="s">
        <v>1853</v>
      </c>
      <c r="B3" s="143"/>
      <c r="C3" s="143"/>
      <c r="D3" s="143"/>
    </row>
    <row r="4" spans="1:4" ht="31.5" x14ac:dyDescent="1.1499999999999999">
      <c r="A4" s="35" t="s">
        <v>25</v>
      </c>
      <c r="B4" s="19" t="s">
        <v>26</v>
      </c>
      <c r="C4" s="19" t="s">
        <v>2027</v>
      </c>
      <c r="D4" s="19" t="s">
        <v>0</v>
      </c>
    </row>
    <row r="5" spans="1:4" ht="31.5" x14ac:dyDescent="1.1499999999999999">
      <c r="A5" s="47">
        <v>65562</v>
      </c>
      <c r="B5" s="34">
        <v>0</v>
      </c>
      <c r="C5" s="20"/>
      <c r="D5" s="21" t="s">
        <v>88</v>
      </c>
    </row>
    <row r="6" spans="1:4" ht="31.5" x14ac:dyDescent="1.1499999999999999">
      <c r="A6" s="47">
        <v>65579</v>
      </c>
      <c r="B6" s="34">
        <v>1600</v>
      </c>
      <c r="C6" s="20"/>
      <c r="D6" s="21" t="s">
        <v>1854</v>
      </c>
    </row>
    <row r="7" spans="1:4" ht="31.5" x14ac:dyDescent="1.1499999999999999">
      <c r="A7" s="47"/>
      <c r="B7" s="34">
        <f>SUM(B5:B6)</f>
        <v>1600</v>
      </c>
      <c r="C7" s="21"/>
      <c r="D7" s="21"/>
    </row>
  </sheetData>
  <mergeCells count="2">
    <mergeCell ref="A1:D2"/>
    <mergeCell ref="A3:D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8"/>
  <sheetViews>
    <sheetView workbookViewId="0">
      <selection activeCell="A11" sqref="A11:D15"/>
    </sheetView>
  </sheetViews>
  <sheetFormatPr defaultRowHeight="14.5" x14ac:dyDescent="0.35"/>
  <cols>
    <col min="1" max="1" width="23" customWidth="1"/>
    <col min="2" max="2" width="14.453125" customWidth="1"/>
    <col min="3" max="3" width="12.453125" customWidth="1"/>
    <col min="4" max="4" width="35.08984375" customWidth="1"/>
  </cols>
  <sheetData>
    <row r="1" spans="1:4" x14ac:dyDescent="0.35">
      <c r="A1" s="168" t="s">
        <v>24</v>
      </c>
      <c r="B1" s="168"/>
      <c r="C1" s="168"/>
      <c r="D1" s="168"/>
    </row>
    <row r="2" spans="1:4" x14ac:dyDescent="0.35">
      <c r="A2" s="168"/>
      <c r="B2" s="168"/>
      <c r="C2" s="168"/>
      <c r="D2" s="168"/>
    </row>
    <row r="3" spans="1:4" ht="31.5" x14ac:dyDescent="0.35">
      <c r="A3" s="174" t="s">
        <v>1450</v>
      </c>
      <c r="B3" s="174"/>
      <c r="C3" s="174"/>
      <c r="D3" s="174"/>
    </row>
    <row r="4" spans="1:4" ht="24" x14ac:dyDescent="0.9">
      <c r="A4" s="4" t="s">
        <v>25</v>
      </c>
      <c r="B4" s="4" t="s">
        <v>1451</v>
      </c>
      <c r="C4" s="4" t="s">
        <v>27</v>
      </c>
      <c r="D4" s="4" t="s">
        <v>0</v>
      </c>
    </row>
    <row r="5" spans="1:4" ht="27.5" x14ac:dyDescent="1">
      <c r="A5" s="9">
        <v>65555</v>
      </c>
      <c r="B5" s="1">
        <v>100</v>
      </c>
      <c r="C5" s="1" t="s">
        <v>1453</v>
      </c>
      <c r="D5" s="2" t="s">
        <v>1452</v>
      </c>
    </row>
    <row r="6" spans="1:4" ht="27.5" x14ac:dyDescent="1">
      <c r="A6" s="9">
        <v>65559</v>
      </c>
      <c r="B6" s="1">
        <v>60</v>
      </c>
      <c r="C6" s="1" t="s">
        <v>1455</v>
      </c>
      <c r="D6" s="2"/>
    </row>
    <row r="7" spans="1:4" ht="27.5" x14ac:dyDescent="1">
      <c r="A7" s="9">
        <v>65559</v>
      </c>
      <c r="B7" s="1">
        <v>30</v>
      </c>
      <c r="C7" s="2" t="s">
        <v>1456</v>
      </c>
      <c r="D7" s="2"/>
    </row>
    <row r="8" spans="1:4" ht="27.5" x14ac:dyDescent="1">
      <c r="A8" s="9"/>
      <c r="B8" s="1">
        <f>SUM(B5:B7)</f>
        <v>190</v>
      </c>
      <c r="C8" s="2"/>
      <c r="D8" s="2"/>
    </row>
    <row r="11" spans="1:4" x14ac:dyDescent="0.35">
      <c r="A11" s="168" t="s">
        <v>24</v>
      </c>
      <c r="B11" s="168"/>
      <c r="C11" s="168"/>
      <c r="D11" s="168"/>
    </row>
    <row r="12" spans="1:4" x14ac:dyDescent="0.35">
      <c r="A12" s="168"/>
      <c r="B12" s="168"/>
      <c r="C12" s="168"/>
      <c r="D12" s="168"/>
    </row>
    <row r="13" spans="1:4" ht="31.5" x14ac:dyDescent="0.35">
      <c r="A13" s="174" t="s">
        <v>1755</v>
      </c>
      <c r="B13" s="174"/>
      <c r="C13" s="174"/>
      <c r="D13" s="174"/>
    </row>
    <row r="14" spans="1:4" ht="24" x14ac:dyDescent="0.9">
      <c r="A14" s="4" t="s">
        <v>25</v>
      </c>
      <c r="B14" s="4" t="s">
        <v>1451</v>
      </c>
      <c r="C14" s="4" t="s">
        <v>27</v>
      </c>
      <c r="D14" s="4" t="s">
        <v>0</v>
      </c>
    </row>
    <row r="15" spans="1:4" ht="27.5" x14ac:dyDescent="1">
      <c r="A15" s="9">
        <v>65569</v>
      </c>
      <c r="B15" s="1">
        <v>35</v>
      </c>
      <c r="C15" s="1"/>
      <c r="D15" s="2" t="s">
        <v>1756</v>
      </c>
    </row>
    <row r="16" spans="1:4" ht="27.5" x14ac:dyDescent="1">
      <c r="A16" s="9"/>
      <c r="B16" s="1"/>
      <c r="C16" s="1"/>
      <c r="D16" s="2"/>
    </row>
    <row r="17" spans="1:4" ht="27.5" x14ac:dyDescent="1">
      <c r="A17" s="9"/>
      <c r="B17" s="1"/>
      <c r="C17" s="2"/>
      <c r="D17" s="2"/>
    </row>
    <row r="18" spans="1:4" ht="27.5" x14ac:dyDescent="1">
      <c r="A18" s="9"/>
      <c r="B18" s="1"/>
      <c r="C18" s="2"/>
      <c r="D18" s="2"/>
    </row>
  </sheetData>
  <mergeCells count="4">
    <mergeCell ref="A1:D2"/>
    <mergeCell ref="A3:D3"/>
    <mergeCell ref="A11:D12"/>
    <mergeCell ref="A13:D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4"/>
  <sheetViews>
    <sheetView workbookViewId="0">
      <selection activeCell="A9" sqref="A9:D14"/>
    </sheetView>
  </sheetViews>
  <sheetFormatPr defaultRowHeight="14.5" x14ac:dyDescent="0.35"/>
  <cols>
    <col min="1" max="1" width="20.1796875" customWidth="1"/>
    <col min="2" max="2" width="14.54296875" customWidth="1"/>
    <col min="3" max="3" width="12.54296875" customWidth="1"/>
    <col min="4" max="4" width="38.90625" customWidth="1"/>
  </cols>
  <sheetData>
    <row r="1" spans="1:4" x14ac:dyDescent="0.35">
      <c r="A1" s="133" t="s">
        <v>24</v>
      </c>
      <c r="B1" s="133"/>
      <c r="C1" s="133"/>
      <c r="D1" s="133"/>
    </row>
    <row r="2" spans="1:4" x14ac:dyDescent="0.35">
      <c r="A2" s="133"/>
      <c r="B2" s="133"/>
      <c r="C2" s="133"/>
      <c r="D2" s="133"/>
    </row>
    <row r="3" spans="1:4" ht="31.5" x14ac:dyDescent="0.35">
      <c r="A3" s="134" t="s">
        <v>754</v>
      </c>
      <c r="B3" s="134"/>
      <c r="C3" s="134"/>
      <c r="D3" s="134"/>
    </row>
    <row r="4" spans="1:4" ht="27.5" x14ac:dyDescent="1">
      <c r="A4" s="22" t="s">
        <v>25</v>
      </c>
      <c r="B4" s="22" t="s">
        <v>409</v>
      </c>
      <c r="C4" s="22" t="s">
        <v>27</v>
      </c>
      <c r="D4" s="22" t="s">
        <v>0</v>
      </c>
    </row>
    <row r="5" spans="1:4" ht="27.5" x14ac:dyDescent="1">
      <c r="A5" s="43">
        <v>65511</v>
      </c>
      <c r="B5" s="29">
        <v>35</v>
      </c>
      <c r="C5" s="22"/>
      <c r="D5" s="22" t="s">
        <v>1463</v>
      </c>
    </row>
    <row r="6" spans="1:4" ht="27.5" x14ac:dyDescent="1">
      <c r="A6" s="32"/>
      <c r="B6" s="29">
        <v>35</v>
      </c>
      <c r="C6" s="32"/>
      <c r="D6" s="32"/>
    </row>
    <row r="9" spans="1:4" x14ac:dyDescent="0.35">
      <c r="A9" s="133" t="s">
        <v>24</v>
      </c>
      <c r="B9" s="133"/>
      <c r="C9" s="133"/>
      <c r="D9" s="133"/>
    </row>
    <row r="10" spans="1:4" x14ac:dyDescent="0.35">
      <c r="A10" s="133"/>
      <c r="B10" s="133"/>
      <c r="C10" s="133"/>
      <c r="D10" s="133"/>
    </row>
    <row r="11" spans="1:4" ht="31.5" x14ac:dyDescent="0.35">
      <c r="A11" s="134" t="s">
        <v>2025</v>
      </c>
      <c r="B11" s="134"/>
      <c r="C11" s="134"/>
      <c r="D11" s="134"/>
    </row>
    <row r="12" spans="1:4" ht="27.5" x14ac:dyDescent="1">
      <c r="A12" s="22" t="s">
        <v>25</v>
      </c>
      <c r="B12" s="22" t="s">
        <v>409</v>
      </c>
      <c r="C12" s="22" t="s">
        <v>27</v>
      </c>
      <c r="D12" s="22" t="s">
        <v>0</v>
      </c>
    </row>
    <row r="13" spans="1:4" ht="27.5" x14ac:dyDescent="1">
      <c r="A13" s="43">
        <v>65589</v>
      </c>
      <c r="B13" s="29">
        <v>30</v>
      </c>
      <c r="C13" s="22"/>
      <c r="D13" s="22" t="s">
        <v>2026</v>
      </c>
    </row>
    <row r="14" spans="1:4" ht="27.5" x14ac:dyDescent="1">
      <c r="A14" s="32"/>
      <c r="B14" s="29">
        <v>30</v>
      </c>
      <c r="C14" s="32"/>
      <c r="D14" s="32"/>
    </row>
  </sheetData>
  <mergeCells count="4">
    <mergeCell ref="A1:D2"/>
    <mergeCell ref="A3:D3"/>
    <mergeCell ref="A9:D10"/>
    <mergeCell ref="A11:D11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workbookViewId="0">
      <selection sqref="A1:E2"/>
    </sheetView>
  </sheetViews>
  <sheetFormatPr defaultColWidth="20.08984375" defaultRowHeight="14.5" x14ac:dyDescent="0.35"/>
  <cols>
    <col min="1" max="1" width="22.36328125" customWidth="1"/>
    <col min="2" max="2" width="15.08984375" customWidth="1"/>
    <col min="3" max="3" width="13.36328125" customWidth="1"/>
    <col min="4" max="4" width="13.1796875" customWidth="1"/>
    <col min="5" max="5" width="16.1796875" customWidth="1"/>
  </cols>
  <sheetData>
    <row r="1" spans="1:8" x14ac:dyDescent="0.35">
      <c r="A1" s="133" t="s">
        <v>24</v>
      </c>
      <c r="B1" s="133"/>
      <c r="C1" s="133"/>
      <c r="D1" s="133"/>
      <c r="E1" s="133"/>
    </row>
    <row r="2" spans="1:8" x14ac:dyDescent="0.35">
      <c r="A2" s="133"/>
      <c r="B2" s="133"/>
      <c r="C2" s="133"/>
      <c r="D2" s="133"/>
      <c r="E2" s="133"/>
    </row>
    <row r="3" spans="1:8" ht="31.5" x14ac:dyDescent="0.35">
      <c r="A3" s="134" t="s">
        <v>40</v>
      </c>
      <c r="B3" s="134"/>
      <c r="C3" s="134"/>
      <c r="D3" s="134"/>
      <c r="E3" s="134"/>
    </row>
    <row r="4" spans="1:8" ht="24.75" customHeight="1" x14ac:dyDescent="1.1499999999999999">
      <c r="A4" s="16" t="s">
        <v>25</v>
      </c>
      <c r="B4" s="16" t="s">
        <v>26</v>
      </c>
      <c r="C4" s="16" t="s">
        <v>27</v>
      </c>
      <c r="D4" s="16" t="s">
        <v>607</v>
      </c>
      <c r="E4" s="16" t="s">
        <v>0</v>
      </c>
      <c r="G4" s="189" t="s">
        <v>2451</v>
      </c>
      <c r="H4" s="189"/>
    </row>
    <row r="5" spans="1:8" ht="31.5" x14ac:dyDescent="1.1499999999999999">
      <c r="A5" s="43">
        <v>65478</v>
      </c>
      <c r="B5" s="37">
        <v>44</v>
      </c>
      <c r="C5" s="37"/>
      <c r="D5" s="16" t="s">
        <v>615</v>
      </c>
      <c r="E5" s="16"/>
      <c r="G5" s="190">
        <f>SUM(B11,B21,B32,B44,B55)</f>
        <v>953</v>
      </c>
      <c r="H5" s="190"/>
    </row>
    <row r="6" spans="1:8" ht="27.5" x14ac:dyDescent="1">
      <c r="A6" s="43">
        <v>65481</v>
      </c>
      <c r="B6" s="37">
        <v>27</v>
      </c>
      <c r="C6" s="37"/>
      <c r="D6" s="16" t="s">
        <v>616</v>
      </c>
      <c r="E6" s="16" t="s">
        <v>245</v>
      </c>
    </row>
    <row r="7" spans="1:8" ht="27.5" x14ac:dyDescent="1">
      <c r="A7" s="43">
        <v>65482</v>
      </c>
      <c r="B7" s="16">
        <v>25</v>
      </c>
      <c r="C7" s="16"/>
      <c r="D7" s="16" t="s">
        <v>617</v>
      </c>
      <c r="E7" s="16"/>
    </row>
    <row r="8" spans="1:8" ht="27.5" x14ac:dyDescent="1">
      <c r="A8" s="43">
        <v>65486</v>
      </c>
      <c r="B8" s="37">
        <v>49</v>
      </c>
      <c r="C8" s="16"/>
      <c r="D8" s="16" t="s">
        <v>155</v>
      </c>
      <c r="E8" s="16"/>
    </row>
    <row r="9" spans="1:8" ht="27.5" x14ac:dyDescent="1">
      <c r="A9" s="43">
        <v>65493</v>
      </c>
      <c r="B9" s="37">
        <v>48</v>
      </c>
      <c r="C9" s="16"/>
      <c r="D9" s="16" t="s">
        <v>618</v>
      </c>
      <c r="E9" s="16"/>
    </row>
    <row r="10" spans="1:8" ht="27.5" x14ac:dyDescent="1">
      <c r="A10" s="43" t="s">
        <v>346</v>
      </c>
      <c r="B10" s="37">
        <v>37</v>
      </c>
      <c r="C10" s="16"/>
      <c r="D10" s="16" t="s">
        <v>613</v>
      </c>
      <c r="E10" s="16" t="s">
        <v>614</v>
      </c>
    </row>
    <row r="11" spans="1:8" ht="27.5" x14ac:dyDescent="1">
      <c r="A11" s="43" t="s">
        <v>377</v>
      </c>
      <c r="B11" s="37">
        <f>SUM(B5:B10)</f>
        <v>230</v>
      </c>
      <c r="C11" s="16"/>
      <c r="D11" s="16"/>
      <c r="E11" s="16"/>
    </row>
    <row r="12" spans="1:8" x14ac:dyDescent="0.35">
      <c r="A12" s="51"/>
      <c r="B12" s="51"/>
      <c r="C12" s="51"/>
      <c r="D12" s="51"/>
      <c r="E12" s="51"/>
    </row>
    <row r="13" spans="1:8" ht="26" x14ac:dyDescent="0.6">
      <c r="A13" s="70" t="s">
        <v>1957</v>
      </c>
    </row>
    <row r="14" spans="1:8" x14ac:dyDescent="0.35">
      <c r="A14" s="51"/>
      <c r="B14" s="51"/>
      <c r="C14" s="51"/>
      <c r="D14" s="51"/>
      <c r="E14" s="51"/>
    </row>
    <row r="15" spans="1:8" ht="27.5" x14ac:dyDescent="1">
      <c r="A15" s="101" t="s">
        <v>25</v>
      </c>
      <c r="B15" s="101" t="s">
        <v>26</v>
      </c>
      <c r="C15" s="101" t="s">
        <v>27</v>
      </c>
      <c r="D15" s="16" t="s">
        <v>607</v>
      </c>
      <c r="E15" s="101" t="s">
        <v>0</v>
      </c>
    </row>
    <row r="16" spans="1:8" ht="27.5" x14ac:dyDescent="1">
      <c r="A16" s="43">
        <v>65505</v>
      </c>
      <c r="B16" s="37">
        <v>25</v>
      </c>
      <c r="C16" s="16"/>
      <c r="D16" s="16" t="s">
        <v>561</v>
      </c>
      <c r="E16" s="16"/>
    </row>
    <row r="17" spans="1:5" ht="27.5" x14ac:dyDescent="1">
      <c r="A17" s="43">
        <v>65508</v>
      </c>
      <c r="B17" s="37">
        <v>40</v>
      </c>
      <c r="C17" s="16"/>
      <c r="D17" s="16" t="s">
        <v>562</v>
      </c>
      <c r="E17" s="16"/>
    </row>
    <row r="18" spans="1:5" ht="27.5" x14ac:dyDescent="1">
      <c r="A18" s="43">
        <v>65516</v>
      </c>
      <c r="B18" s="37">
        <v>37</v>
      </c>
      <c r="C18" s="16"/>
      <c r="D18" s="16" t="s">
        <v>841</v>
      </c>
      <c r="E18" s="16"/>
    </row>
    <row r="19" spans="1:5" ht="27.5" x14ac:dyDescent="1">
      <c r="A19" s="43">
        <v>65521</v>
      </c>
      <c r="B19" s="37">
        <v>39</v>
      </c>
      <c r="C19" s="16"/>
      <c r="D19" s="16"/>
      <c r="E19" s="16" t="s">
        <v>842</v>
      </c>
    </row>
    <row r="20" spans="1:5" ht="27.5" x14ac:dyDescent="1">
      <c r="A20" s="43">
        <v>65529</v>
      </c>
      <c r="B20" s="37">
        <v>46</v>
      </c>
      <c r="C20" s="16"/>
      <c r="D20" s="16" t="s">
        <v>1243</v>
      </c>
      <c r="E20" s="16"/>
    </row>
    <row r="21" spans="1:5" ht="27.5" x14ac:dyDescent="1">
      <c r="A21" s="43"/>
      <c r="B21" s="37">
        <f>SUM(B16:B20)</f>
        <v>187</v>
      </c>
      <c r="C21" s="16"/>
      <c r="D21" s="16"/>
      <c r="E21" s="16"/>
    </row>
    <row r="22" spans="1:5" x14ac:dyDescent="0.35">
      <c r="A22" s="51"/>
      <c r="B22" s="51"/>
      <c r="C22" s="51"/>
      <c r="D22" s="51"/>
      <c r="E22" s="51"/>
    </row>
    <row r="23" spans="1:5" x14ac:dyDescent="0.35">
      <c r="A23" s="51"/>
      <c r="B23" s="51"/>
      <c r="C23" s="51"/>
      <c r="D23" s="51"/>
      <c r="E23" s="51"/>
    </row>
    <row r="24" spans="1:5" x14ac:dyDescent="0.35">
      <c r="A24" s="51"/>
      <c r="B24" s="51"/>
      <c r="C24" s="51"/>
      <c r="D24" s="51"/>
      <c r="E24" s="51"/>
    </row>
    <row r="25" spans="1:5" ht="26" x14ac:dyDescent="0.6">
      <c r="A25" s="50" t="s">
        <v>1958</v>
      </c>
      <c r="B25" s="51"/>
      <c r="C25" s="51"/>
      <c r="D25" s="51"/>
      <c r="E25" s="51"/>
    </row>
    <row r="26" spans="1:5" x14ac:dyDescent="0.35">
      <c r="A26" s="51"/>
      <c r="B26" s="51"/>
      <c r="C26" s="51"/>
      <c r="D26" s="51"/>
      <c r="E26" s="51"/>
    </row>
    <row r="27" spans="1:5" ht="27.5" x14ac:dyDescent="1">
      <c r="A27" s="101" t="s">
        <v>25</v>
      </c>
      <c r="B27" s="101" t="s">
        <v>26</v>
      </c>
      <c r="C27" s="101" t="s">
        <v>27</v>
      </c>
      <c r="D27" s="16" t="s">
        <v>607</v>
      </c>
      <c r="E27" s="101" t="s">
        <v>0</v>
      </c>
    </row>
    <row r="28" spans="1:5" ht="27.5" x14ac:dyDescent="1">
      <c r="A28" s="43">
        <v>65540</v>
      </c>
      <c r="B28" s="37">
        <v>39</v>
      </c>
      <c r="C28" s="16"/>
      <c r="D28" s="37">
        <v>779</v>
      </c>
      <c r="E28" s="16"/>
    </row>
    <row r="29" spans="1:5" ht="27.5" x14ac:dyDescent="1">
      <c r="A29" s="43">
        <v>65544</v>
      </c>
      <c r="B29" s="37">
        <v>40</v>
      </c>
      <c r="C29" s="16"/>
      <c r="D29" s="16"/>
      <c r="E29" s="16"/>
    </row>
    <row r="30" spans="1:5" ht="27.5" x14ac:dyDescent="1">
      <c r="A30" s="43">
        <v>65547</v>
      </c>
      <c r="B30" s="37">
        <v>37</v>
      </c>
      <c r="C30" s="16"/>
      <c r="D30" s="37">
        <v>1542</v>
      </c>
      <c r="E30" s="16"/>
    </row>
    <row r="31" spans="1:5" ht="27.5" x14ac:dyDescent="1">
      <c r="A31" s="43">
        <v>65557</v>
      </c>
      <c r="B31" s="37">
        <v>45</v>
      </c>
      <c r="C31" s="16"/>
      <c r="D31" s="16"/>
      <c r="E31" s="16"/>
    </row>
    <row r="32" spans="1:5" ht="27.5" x14ac:dyDescent="1">
      <c r="A32" s="43"/>
      <c r="B32" s="37">
        <f>SUM(B28:B31)</f>
        <v>161</v>
      </c>
      <c r="C32" s="16"/>
      <c r="D32" s="16"/>
      <c r="E32" s="16"/>
    </row>
    <row r="33" spans="1:5" ht="27.5" x14ac:dyDescent="1">
      <c r="A33" s="43"/>
      <c r="B33" s="37"/>
      <c r="C33" s="16"/>
      <c r="D33" s="16"/>
      <c r="E33" s="16"/>
    </row>
    <row r="34" spans="1:5" x14ac:dyDescent="0.35">
      <c r="A34" s="51"/>
      <c r="B34" s="51"/>
      <c r="C34" s="51"/>
      <c r="D34" s="51"/>
      <c r="E34" s="51"/>
    </row>
    <row r="35" spans="1:5" x14ac:dyDescent="0.35">
      <c r="A35" s="51"/>
      <c r="B35" s="51"/>
      <c r="C35" s="51"/>
      <c r="D35" s="51"/>
      <c r="E35" s="51"/>
    </row>
    <row r="36" spans="1:5" x14ac:dyDescent="0.35">
      <c r="A36" s="51"/>
      <c r="B36" s="51"/>
      <c r="C36" s="51"/>
      <c r="D36" s="51"/>
      <c r="E36" s="51"/>
    </row>
    <row r="37" spans="1:5" ht="26" x14ac:dyDescent="0.6">
      <c r="A37" s="50" t="s">
        <v>1959</v>
      </c>
      <c r="B37" s="51"/>
      <c r="C37" s="51"/>
      <c r="D37" s="51"/>
      <c r="E37" s="51"/>
    </row>
    <row r="38" spans="1:5" x14ac:dyDescent="0.35">
      <c r="A38" s="51"/>
      <c r="B38" s="51"/>
      <c r="C38" s="51"/>
      <c r="D38" s="51"/>
      <c r="E38" s="51"/>
    </row>
    <row r="39" spans="1:5" ht="27.5" x14ac:dyDescent="1">
      <c r="A39" s="101" t="s">
        <v>25</v>
      </c>
      <c r="B39" s="101" t="s">
        <v>26</v>
      </c>
      <c r="C39" s="101" t="s">
        <v>27</v>
      </c>
      <c r="D39" s="16" t="s">
        <v>607</v>
      </c>
      <c r="E39" s="101" t="s">
        <v>0</v>
      </c>
    </row>
    <row r="40" spans="1:5" ht="27.5" x14ac:dyDescent="1">
      <c r="A40" s="43">
        <v>65562</v>
      </c>
      <c r="B40" s="37">
        <v>50</v>
      </c>
      <c r="C40" s="16"/>
      <c r="D40" s="37">
        <v>1813</v>
      </c>
      <c r="E40" s="16"/>
    </row>
    <row r="41" spans="1:5" ht="27.5" x14ac:dyDescent="1">
      <c r="A41" s="43">
        <v>65577</v>
      </c>
      <c r="B41" s="37">
        <v>44</v>
      </c>
      <c r="C41" s="16"/>
      <c r="D41" s="37">
        <v>9108</v>
      </c>
      <c r="E41" s="16" t="s">
        <v>1328</v>
      </c>
    </row>
    <row r="42" spans="1:5" ht="27.5" x14ac:dyDescent="1">
      <c r="A42" s="43">
        <v>65585</v>
      </c>
      <c r="B42" s="37">
        <v>47</v>
      </c>
      <c r="C42" s="16"/>
      <c r="D42" s="37">
        <v>9174</v>
      </c>
      <c r="E42" s="16"/>
    </row>
    <row r="43" spans="1:5" ht="27.5" x14ac:dyDescent="1">
      <c r="A43" s="43">
        <v>65589</v>
      </c>
      <c r="B43" s="37">
        <v>30</v>
      </c>
      <c r="C43" s="16"/>
      <c r="D43" s="37">
        <v>8501</v>
      </c>
      <c r="E43" s="16"/>
    </row>
    <row r="44" spans="1:5" ht="27.5" x14ac:dyDescent="1">
      <c r="A44" s="43"/>
      <c r="B44" s="37">
        <f>SUM(B40:B43)</f>
        <v>171</v>
      </c>
      <c r="C44" s="16"/>
      <c r="D44" s="16"/>
      <c r="E44" s="16"/>
    </row>
    <row r="47" spans="1:5" ht="26" x14ac:dyDescent="0.6">
      <c r="A47" s="50" t="s">
        <v>1960</v>
      </c>
      <c r="B47" s="51"/>
      <c r="C47" s="51"/>
      <c r="D47" s="51"/>
      <c r="E47" s="51"/>
    </row>
    <row r="48" spans="1:5" x14ac:dyDescent="0.35">
      <c r="A48" s="51"/>
      <c r="B48" s="51"/>
      <c r="C48" s="51"/>
      <c r="D48" s="51"/>
      <c r="E48" s="51"/>
    </row>
    <row r="49" spans="1:5" ht="27.5" x14ac:dyDescent="1">
      <c r="A49" s="101" t="s">
        <v>25</v>
      </c>
      <c r="B49" s="101" t="s">
        <v>26</v>
      </c>
      <c r="C49" s="101" t="s">
        <v>27</v>
      </c>
      <c r="D49" s="16" t="s">
        <v>607</v>
      </c>
      <c r="E49" s="101" t="s">
        <v>0</v>
      </c>
    </row>
    <row r="50" spans="1:5" ht="27.5" x14ac:dyDescent="1">
      <c r="A50" s="43">
        <v>65599</v>
      </c>
      <c r="B50" s="37">
        <v>25</v>
      </c>
      <c r="C50" s="16"/>
      <c r="D50" s="37">
        <v>8535</v>
      </c>
      <c r="E50" s="16"/>
    </row>
    <row r="51" spans="1:5" ht="27.5" x14ac:dyDescent="1">
      <c r="A51" s="43">
        <v>65607</v>
      </c>
      <c r="B51" s="37">
        <v>49</v>
      </c>
      <c r="C51" s="16"/>
      <c r="D51" s="37">
        <v>3715</v>
      </c>
      <c r="E51" s="16" t="s">
        <v>2308</v>
      </c>
    </row>
    <row r="52" spans="1:5" ht="27.5" x14ac:dyDescent="1">
      <c r="A52" s="43">
        <v>65611</v>
      </c>
      <c r="B52" s="37">
        <v>45</v>
      </c>
      <c r="C52" s="16"/>
      <c r="D52" s="37">
        <v>3735</v>
      </c>
      <c r="E52" s="16"/>
    </row>
    <row r="53" spans="1:5" ht="27.5" x14ac:dyDescent="1">
      <c r="A53" s="43">
        <v>65617</v>
      </c>
      <c r="B53" s="37">
        <v>50</v>
      </c>
      <c r="C53" s="16"/>
      <c r="D53" s="37">
        <v>3760</v>
      </c>
      <c r="E53" s="16"/>
    </row>
    <row r="54" spans="1:5" ht="27.5" x14ac:dyDescent="1">
      <c r="A54" s="43">
        <v>65620</v>
      </c>
      <c r="B54" s="37">
        <v>35</v>
      </c>
      <c r="C54" s="16"/>
      <c r="D54" s="37">
        <v>3774</v>
      </c>
      <c r="E54" s="16" t="s">
        <v>2391</v>
      </c>
    </row>
    <row r="55" spans="1:5" ht="27.5" x14ac:dyDescent="1">
      <c r="A55" s="43"/>
      <c r="B55" s="37">
        <f>SUM(B50:B54)</f>
        <v>204</v>
      </c>
      <c r="C55" s="16"/>
      <c r="D55" s="37"/>
      <c r="E55" s="16"/>
    </row>
    <row r="56" spans="1:5" ht="27.5" x14ac:dyDescent="1">
      <c r="A56" s="43"/>
      <c r="B56" s="37"/>
      <c r="C56" s="16"/>
      <c r="D56" s="37"/>
      <c r="E56" s="16"/>
    </row>
    <row r="57" spans="1:5" ht="27.5" x14ac:dyDescent="1">
      <c r="A57" s="43"/>
      <c r="B57" s="37"/>
      <c r="C57" s="16"/>
      <c r="D57" s="16"/>
      <c r="E57" s="16"/>
    </row>
  </sheetData>
  <mergeCells count="4">
    <mergeCell ref="A1:E2"/>
    <mergeCell ref="A3:E3"/>
    <mergeCell ref="G4:H4"/>
    <mergeCell ref="G5:H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3"/>
  <sheetViews>
    <sheetView workbookViewId="0">
      <selection activeCell="A11" sqref="A11"/>
    </sheetView>
  </sheetViews>
  <sheetFormatPr defaultRowHeight="14.5" x14ac:dyDescent="0.35"/>
  <cols>
    <col min="1" max="1" width="24.08984375" customWidth="1"/>
    <col min="2" max="2" width="17.6328125" customWidth="1"/>
    <col min="3" max="3" width="13.08984375" customWidth="1"/>
    <col min="4" max="4" width="53" customWidth="1"/>
  </cols>
  <sheetData>
    <row r="1" spans="1:4" ht="39.5" x14ac:dyDescent="0.35">
      <c r="A1" s="158" t="s">
        <v>675</v>
      </c>
      <c r="B1" s="158"/>
      <c r="C1" s="158"/>
      <c r="D1" s="158"/>
    </row>
    <row r="2" spans="1:4" ht="27.5" x14ac:dyDescent="1">
      <c r="A2" s="27" t="s">
        <v>25</v>
      </c>
      <c r="B2" s="23" t="s">
        <v>26</v>
      </c>
      <c r="C2" s="23" t="s">
        <v>27</v>
      </c>
      <c r="D2" s="27" t="s">
        <v>0</v>
      </c>
    </row>
    <row r="3" spans="1:4" ht="27.5" x14ac:dyDescent="1">
      <c r="A3" s="43">
        <v>65513</v>
      </c>
      <c r="B3" s="29">
        <v>35</v>
      </c>
      <c r="C3" s="43"/>
      <c r="D3" s="29" t="s">
        <v>674</v>
      </c>
    </row>
    <row r="4" spans="1:4" ht="18.5" x14ac:dyDescent="0.45">
      <c r="A4" s="2"/>
      <c r="B4" s="1"/>
      <c r="C4" s="1"/>
      <c r="D4" s="2"/>
    </row>
    <row r="5" spans="1:4" ht="39.5" x14ac:dyDescent="0.35">
      <c r="A5" s="158" t="s">
        <v>679</v>
      </c>
      <c r="B5" s="158"/>
      <c r="C5" s="158"/>
      <c r="D5" s="158"/>
    </row>
    <row r="6" spans="1:4" ht="27.5" x14ac:dyDescent="1">
      <c r="A6" s="43">
        <v>65515</v>
      </c>
      <c r="B6" s="29">
        <v>103</v>
      </c>
      <c r="C6" s="43"/>
      <c r="D6" s="29" t="s">
        <v>676</v>
      </c>
    </row>
    <row r="7" spans="1:4" ht="27.5" x14ac:dyDescent="1">
      <c r="A7" s="43"/>
      <c r="B7" s="29"/>
      <c r="C7" s="43"/>
      <c r="D7" s="29"/>
    </row>
    <row r="8" spans="1:4" ht="27.5" x14ac:dyDescent="1">
      <c r="A8" s="43"/>
      <c r="B8" s="29"/>
      <c r="C8" s="43"/>
      <c r="D8" s="29"/>
    </row>
    <row r="9" spans="1:4" ht="27.5" x14ac:dyDescent="1">
      <c r="A9" s="43"/>
      <c r="B9" s="29"/>
      <c r="C9" s="43"/>
      <c r="D9" s="29"/>
    </row>
    <row r="10" spans="1:4" ht="39.5" x14ac:dyDescent="0.35">
      <c r="A10" s="158" t="s">
        <v>678</v>
      </c>
      <c r="B10" s="158"/>
      <c r="C10" s="158"/>
      <c r="D10" s="158"/>
    </row>
    <row r="11" spans="1:4" ht="27.5" x14ac:dyDescent="1">
      <c r="A11" s="43">
        <v>65510</v>
      </c>
      <c r="B11" s="29">
        <v>70</v>
      </c>
      <c r="C11" s="43"/>
      <c r="D11" s="29" t="s">
        <v>677</v>
      </c>
    </row>
    <row r="12" spans="1:4" ht="18.5" x14ac:dyDescent="0.45">
      <c r="A12" s="2"/>
      <c r="B12" s="2"/>
      <c r="C12" s="2"/>
      <c r="D12" s="2"/>
    </row>
    <row r="13" spans="1:4" ht="18.5" x14ac:dyDescent="0.45">
      <c r="A13" s="2"/>
      <c r="B13" s="2"/>
      <c r="C13" s="2"/>
      <c r="D13" s="2"/>
    </row>
  </sheetData>
  <mergeCells count="3">
    <mergeCell ref="A1:D1"/>
    <mergeCell ref="A5:D5"/>
    <mergeCell ref="A10:D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6"/>
  <sheetViews>
    <sheetView workbookViewId="0">
      <selection activeCell="D16" sqref="D16"/>
    </sheetView>
  </sheetViews>
  <sheetFormatPr defaultRowHeight="14.5" x14ac:dyDescent="0.35"/>
  <cols>
    <col min="1" max="1" width="29.54296875" customWidth="1"/>
    <col min="2" max="2" width="18.90625" customWidth="1"/>
    <col min="3" max="3" width="19.81640625" customWidth="1"/>
    <col min="4" max="4" width="21.1796875" customWidth="1"/>
  </cols>
  <sheetData>
    <row r="1" spans="1:4" x14ac:dyDescent="0.35">
      <c r="A1" s="133" t="s">
        <v>24</v>
      </c>
      <c r="B1" s="133"/>
      <c r="C1" s="133"/>
      <c r="D1" s="133"/>
    </row>
    <row r="2" spans="1:4" x14ac:dyDescent="0.35">
      <c r="A2" s="133"/>
      <c r="B2" s="133"/>
      <c r="C2" s="133"/>
      <c r="D2" s="133"/>
    </row>
    <row r="3" spans="1:4" ht="31.5" x14ac:dyDescent="0.35">
      <c r="A3" s="134" t="s">
        <v>1246</v>
      </c>
      <c r="B3" s="134"/>
      <c r="C3" s="134"/>
      <c r="D3" s="134"/>
    </row>
    <row r="4" spans="1:4" ht="27.5" x14ac:dyDescent="1">
      <c r="A4" s="22" t="s">
        <v>25</v>
      </c>
      <c r="B4" s="22" t="s">
        <v>409</v>
      </c>
      <c r="C4" s="22" t="s">
        <v>27</v>
      </c>
      <c r="D4" s="22" t="s">
        <v>0</v>
      </c>
    </row>
    <row r="5" spans="1:4" ht="27.5" x14ac:dyDescent="1">
      <c r="A5" s="43">
        <v>65530</v>
      </c>
      <c r="B5" s="29">
        <v>20</v>
      </c>
      <c r="C5" s="22" t="s">
        <v>1248</v>
      </c>
      <c r="D5" s="22" t="s">
        <v>1247</v>
      </c>
    </row>
    <row r="6" spans="1:4" ht="27.5" x14ac:dyDescent="1">
      <c r="A6" s="43"/>
      <c r="B6" s="29">
        <f>SUM(B5:B5)</f>
        <v>20</v>
      </c>
      <c r="C6" s="22"/>
      <c r="D6" s="22"/>
    </row>
  </sheetData>
  <mergeCells count="2">
    <mergeCell ref="A1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26"/>
  <sheetViews>
    <sheetView topLeftCell="A13" workbookViewId="0">
      <selection activeCell="D19" sqref="D19"/>
    </sheetView>
  </sheetViews>
  <sheetFormatPr defaultRowHeight="14.5" x14ac:dyDescent="0.35"/>
  <cols>
    <col min="1" max="1" width="21.1796875" customWidth="1"/>
    <col min="2" max="2" width="15.36328125" customWidth="1"/>
    <col min="3" max="3" width="20" customWidth="1"/>
    <col min="4" max="4" width="22.36328125" customWidth="1"/>
  </cols>
  <sheetData>
    <row r="1" spans="1:4" x14ac:dyDescent="0.35">
      <c r="A1" s="168" t="s">
        <v>24</v>
      </c>
      <c r="B1" s="168"/>
      <c r="C1" s="168"/>
      <c r="D1" s="168"/>
    </row>
    <row r="2" spans="1:4" x14ac:dyDescent="0.35">
      <c r="A2" s="168"/>
      <c r="B2" s="168"/>
      <c r="C2" s="168"/>
      <c r="D2" s="168"/>
    </row>
    <row r="3" spans="1:4" ht="31.5" x14ac:dyDescent="0.35">
      <c r="A3" s="174" t="s">
        <v>1464</v>
      </c>
      <c r="B3" s="174"/>
      <c r="C3" s="174"/>
      <c r="D3" s="174"/>
    </row>
    <row r="4" spans="1:4" ht="27.5" x14ac:dyDescent="1">
      <c r="A4" s="22" t="s">
        <v>25</v>
      </c>
      <c r="B4" s="22" t="s">
        <v>409</v>
      </c>
      <c r="C4" s="22" t="s">
        <v>27</v>
      </c>
      <c r="D4" s="22" t="s">
        <v>0</v>
      </c>
    </row>
    <row r="5" spans="1:4" ht="27.5" x14ac:dyDescent="1">
      <c r="A5" s="43">
        <v>65538</v>
      </c>
      <c r="B5" s="29">
        <v>48</v>
      </c>
      <c r="C5" s="22"/>
      <c r="D5" s="22" t="s">
        <v>1255</v>
      </c>
    </row>
    <row r="6" spans="1:4" ht="27.5" x14ac:dyDescent="1">
      <c r="A6" s="43">
        <v>65538</v>
      </c>
      <c r="B6" s="29">
        <v>50</v>
      </c>
      <c r="C6" s="22" t="s">
        <v>1257</v>
      </c>
      <c r="D6" s="22" t="s">
        <v>1256</v>
      </c>
    </row>
    <row r="7" spans="1:4" ht="27.5" x14ac:dyDescent="1">
      <c r="A7" s="43">
        <v>65556</v>
      </c>
      <c r="B7" s="29">
        <v>63</v>
      </c>
      <c r="C7" s="22"/>
      <c r="D7" s="22" t="s">
        <v>1454</v>
      </c>
    </row>
    <row r="8" spans="1:4" ht="27.5" x14ac:dyDescent="1">
      <c r="A8" s="43"/>
      <c r="B8" s="29">
        <f>SUM(B5:B7)</f>
        <v>161</v>
      </c>
      <c r="C8" s="22"/>
      <c r="D8" s="22"/>
    </row>
    <row r="11" spans="1:4" x14ac:dyDescent="0.35">
      <c r="A11" s="168" t="s">
        <v>24</v>
      </c>
      <c r="B11" s="168"/>
      <c r="C11" s="168"/>
      <c r="D11" s="168"/>
    </row>
    <row r="12" spans="1:4" x14ac:dyDescent="0.35">
      <c r="A12" s="168"/>
      <c r="B12" s="168"/>
      <c r="C12" s="168"/>
      <c r="D12" s="168"/>
    </row>
    <row r="13" spans="1:4" ht="31.5" x14ac:dyDescent="0.35">
      <c r="A13" s="174" t="s">
        <v>1771</v>
      </c>
      <c r="B13" s="174"/>
      <c r="C13" s="174"/>
      <c r="D13" s="174"/>
    </row>
    <row r="14" spans="1:4" ht="27.5" x14ac:dyDescent="1">
      <c r="A14" s="22" t="s">
        <v>25</v>
      </c>
      <c r="B14" s="22" t="s">
        <v>409</v>
      </c>
      <c r="C14" s="22" t="s">
        <v>27</v>
      </c>
      <c r="D14" s="22" t="s">
        <v>0</v>
      </c>
    </row>
    <row r="15" spans="1:4" ht="27.5" x14ac:dyDescent="1">
      <c r="A15" s="43">
        <v>65580</v>
      </c>
      <c r="B15" s="29">
        <v>59</v>
      </c>
      <c r="C15" s="22"/>
      <c r="D15" s="22" t="s">
        <v>1772</v>
      </c>
    </row>
    <row r="16" spans="1:4" ht="27.5" x14ac:dyDescent="1">
      <c r="A16" s="43"/>
      <c r="B16" s="29"/>
      <c r="C16" s="22"/>
      <c r="D16" s="22"/>
    </row>
    <row r="20" spans="1:4" x14ac:dyDescent="0.35">
      <c r="A20" s="168" t="s">
        <v>24</v>
      </c>
      <c r="B20" s="168"/>
      <c r="C20" s="168"/>
      <c r="D20" s="168"/>
    </row>
    <row r="21" spans="1:4" x14ac:dyDescent="0.35">
      <c r="A21" s="168"/>
      <c r="B21" s="168"/>
      <c r="C21" s="168"/>
      <c r="D21" s="168"/>
    </row>
    <row r="22" spans="1:4" ht="31.5" x14ac:dyDescent="0.35">
      <c r="A22" s="174" t="s">
        <v>2037</v>
      </c>
      <c r="B22" s="174"/>
      <c r="C22" s="174"/>
      <c r="D22" s="174"/>
    </row>
    <row r="23" spans="1:4" ht="27.5" x14ac:dyDescent="1">
      <c r="A23" s="43" t="s">
        <v>25</v>
      </c>
      <c r="B23" s="22" t="s">
        <v>409</v>
      </c>
      <c r="C23" s="22" t="s">
        <v>27</v>
      </c>
      <c r="D23" s="22" t="s">
        <v>0</v>
      </c>
    </row>
    <row r="24" spans="1:4" ht="27.5" x14ac:dyDescent="1">
      <c r="A24" s="43">
        <v>65599</v>
      </c>
      <c r="B24" s="29">
        <v>56</v>
      </c>
      <c r="C24" s="22"/>
      <c r="D24" s="22" t="s">
        <v>2036</v>
      </c>
    </row>
    <row r="25" spans="1:4" ht="27.5" x14ac:dyDescent="1">
      <c r="A25" s="43">
        <v>65610</v>
      </c>
      <c r="B25" s="29">
        <v>55</v>
      </c>
      <c r="C25" s="22" t="s">
        <v>2336</v>
      </c>
      <c r="D25" s="22" t="s">
        <v>2335</v>
      </c>
    </row>
    <row r="26" spans="1:4" ht="27.5" x14ac:dyDescent="1">
      <c r="A26" s="43"/>
      <c r="B26" s="29"/>
      <c r="C26" s="22"/>
      <c r="D26" s="22"/>
    </row>
  </sheetData>
  <mergeCells count="6">
    <mergeCell ref="A22:D22"/>
    <mergeCell ref="A1:D2"/>
    <mergeCell ref="A3:D3"/>
    <mergeCell ref="A11:D12"/>
    <mergeCell ref="A13:D13"/>
    <mergeCell ref="A20:D2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27"/>
  <sheetViews>
    <sheetView topLeftCell="A16" workbookViewId="0">
      <selection activeCell="D24" sqref="D24"/>
    </sheetView>
  </sheetViews>
  <sheetFormatPr defaultRowHeight="14.5" x14ac:dyDescent="0.35"/>
  <cols>
    <col min="1" max="1" width="20.36328125" customWidth="1"/>
    <col min="2" max="2" width="18.36328125" customWidth="1"/>
    <col min="3" max="3" width="18.90625" customWidth="1"/>
    <col min="4" max="4" width="27.54296875" customWidth="1"/>
  </cols>
  <sheetData>
    <row r="1" spans="1:4" ht="23.5" x14ac:dyDescent="0.55000000000000004">
      <c r="A1" s="52" t="s">
        <v>1458</v>
      </c>
      <c r="B1" s="52"/>
      <c r="C1" s="52"/>
    </row>
    <row r="2" spans="1:4" ht="24" x14ac:dyDescent="0.9">
      <c r="A2" s="26" t="s">
        <v>25</v>
      </c>
      <c r="B2" s="4" t="s">
        <v>26</v>
      </c>
      <c r="C2" s="4" t="s">
        <v>27</v>
      </c>
      <c r="D2" s="4" t="s">
        <v>0</v>
      </c>
    </row>
    <row r="3" spans="1:4" ht="27.5" x14ac:dyDescent="1">
      <c r="A3" s="46">
        <v>65543</v>
      </c>
      <c r="B3" s="29">
        <v>0</v>
      </c>
      <c r="C3" s="4"/>
      <c r="D3" s="22" t="s">
        <v>1357</v>
      </c>
    </row>
    <row r="4" spans="1:4" ht="27.5" x14ac:dyDescent="1">
      <c r="A4" s="46">
        <v>65544</v>
      </c>
      <c r="B4" s="29">
        <v>153</v>
      </c>
      <c r="C4" s="4"/>
      <c r="D4" s="22" t="s">
        <v>1358</v>
      </c>
    </row>
    <row r="5" spans="1:4" ht="27.5" x14ac:dyDescent="1">
      <c r="A5" s="46"/>
      <c r="B5" s="29">
        <v>153</v>
      </c>
      <c r="C5" s="4"/>
      <c r="D5" s="22"/>
    </row>
    <row r="8" spans="1:4" ht="23.5" x14ac:dyDescent="0.55000000000000004">
      <c r="A8" s="52" t="s">
        <v>1501</v>
      </c>
      <c r="B8" s="52"/>
      <c r="C8" s="52"/>
    </row>
    <row r="9" spans="1:4" ht="24" x14ac:dyDescent="0.9">
      <c r="A9" s="26" t="s">
        <v>25</v>
      </c>
      <c r="B9" s="4" t="s">
        <v>26</v>
      </c>
      <c r="C9" s="4" t="s">
        <v>27</v>
      </c>
      <c r="D9" s="4" t="s">
        <v>0</v>
      </c>
    </row>
    <row r="10" spans="1:4" ht="27.5" x14ac:dyDescent="1">
      <c r="A10" s="46">
        <v>65563</v>
      </c>
      <c r="B10" s="29">
        <v>150</v>
      </c>
      <c r="C10" s="4"/>
      <c r="D10" s="22" t="s">
        <v>1811</v>
      </c>
    </row>
    <row r="11" spans="1:4" ht="27.5" x14ac:dyDescent="1">
      <c r="A11" s="46">
        <v>65565</v>
      </c>
      <c r="B11" s="29">
        <v>175</v>
      </c>
      <c r="C11" s="4"/>
      <c r="D11" s="22" t="s">
        <v>1821</v>
      </c>
    </row>
    <row r="12" spans="1:4" ht="27.5" x14ac:dyDescent="1">
      <c r="A12" s="46">
        <v>65567</v>
      </c>
      <c r="B12" s="29">
        <v>178</v>
      </c>
      <c r="C12" s="4"/>
      <c r="D12" s="22" t="s">
        <v>1852</v>
      </c>
    </row>
    <row r="13" spans="1:4" ht="27.5" x14ac:dyDescent="1">
      <c r="A13" s="46">
        <v>65573</v>
      </c>
      <c r="B13" s="29">
        <v>175</v>
      </c>
      <c r="C13" s="4"/>
      <c r="D13" s="22" t="s">
        <v>1829</v>
      </c>
    </row>
    <row r="14" spans="1:4" ht="27.5" x14ac:dyDescent="1">
      <c r="A14" s="46">
        <v>65575</v>
      </c>
      <c r="B14" s="29">
        <v>160</v>
      </c>
      <c r="C14" s="4"/>
      <c r="D14" s="22" t="s">
        <v>1836</v>
      </c>
    </row>
    <row r="15" spans="1:4" ht="27.5" x14ac:dyDescent="1">
      <c r="A15" s="46"/>
      <c r="B15" s="29"/>
      <c r="C15" s="4"/>
      <c r="D15" s="22"/>
    </row>
    <row r="20" spans="1:4" ht="23.5" x14ac:dyDescent="0.55000000000000004">
      <c r="A20" s="52" t="s">
        <v>2159</v>
      </c>
      <c r="B20" s="52"/>
      <c r="C20" s="52"/>
    </row>
    <row r="21" spans="1:4" ht="24" x14ac:dyDescent="0.9">
      <c r="A21" s="26" t="s">
        <v>25</v>
      </c>
      <c r="B21" s="4" t="s">
        <v>26</v>
      </c>
      <c r="C21" s="4" t="s">
        <v>27</v>
      </c>
      <c r="D21" s="4" t="s">
        <v>0</v>
      </c>
    </row>
    <row r="22" spans="1:4" ht="27.5" x14ac:dyDescent="1">
      <c r="A22" s="46">
        <v>65598</v>
      </c>
      <c r="B22" s="29">
        <v>164</v>
      </c>
      <c r="C22" s="4"/>
      <c r="D22" s="22" t="s">
        <v>2167</v>
      </c>
    </row>
    <row r="23" spans="1:4" ht="27.5" x14ac:dyDescent="1">
      <c r="A23" s="46">
        <v>65600</v>
      </c>
      <c r="B23" s="29">
        <v>183</v>
      </c>
      <c r="C23" s="4"/>
      <c r="D23" s="22" t="s">
        <v>2168</v>
      </c>
    </row>
    <row r="24" spans="1:4" ht="27.5" x14ac:dyDescent="1">
      <c r="A24" s="46">
        <v>65601</v>
      </c>
      <c r="B24" s="29">
        <v>140</v>
      </c>
      <c r="C24" s="4"/>
      <c r="D24" s="22" t="s">
        <v>2169</v>
      </c>
    </row>
    <row r="25" spans="1:4" ht="27.5" x14ac:dyDescent="1">
      <c r="A25" s="46"/>
      <c r="B25" s="29"/>
      <c r="C25" s="4"/>
      <c r="D25" s="22"/>
    </row>
    <row r="26" spans="1:4" ht="27.5" x14ac:dyDescent="1">
      <c r="A26" s="46"/>
      <c r="B26" s="29"/>
      <c r="C26" s="4"/>
      <c r="D26" s="22"/>
    </row>
    <row r="27" spans="1:4" ht="27.5" x14ac:dyDescent="1">
      <c r="A27" s="46"/>
      <c r="B27" s="29"/>
      <c r="C27" s="4"/>
      <c r="D27" s="22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7"/>
  <sheetViews>
    <sheetView topLeftCell="A4" workbookViewId="0">
      <selection activeCell="P26" sqref="P26"/>
    </sheetView>
  </sheetViews>
  <sheetFormatPr defaultRowHeight="14.5" x14ac:dyDescent="0.35"/>
  <cols>
    <col min="1" max="1" width="22.54296875" customWidth="1"/>
    <col min="2" max="2" width="16.08984375" customWidth="1"/>
    <col min="3" max="3" width="16.453125" customWidth="1"/>
    <col min="4" max="4" width="9.90625" customWidth="1"/>
    <col min="5" max="5" width="30.08984375" customWidth="1"/>
  </cols>
  <sheetData>
    <row r="1" spans="1:5" x14ac:dyDescent="0.35">
      <c r="A1" s="139" t="s">
        <v>1461</v>
      </c>
      <c r="B1" s="139"/>
      <c r="C1" s="139"/>
      <c r="D1" s="139"/>
      <c r="E1" s="139"/>
    </row>
    <row r="2" spans="1:5" x14ac:dyDescent="0.35">
      <c r="A2" s="139"/>
      <c r="B2" s="139"/>
      <c r="C2" s="139"/>
      <c r="D2" s="139"/>
      <c r="E2" s="139"/>
    </row>
    <row r="3" spans="1:5" ht="35.5" x14ac:dyDescent="0.35">
      <c r="A3" s="140" t="s">
        <v>1359</v>
      </c>
      <c r="B3" s="140"/>
      <c r="C3" s="140"/>
      <c r="D3" s="140"/>
      <c r="E3" s="140"/>
    </row>
    <row r="4" spans="1:5" ht="31.5" x14ac:dyDescent="1.1499999999999999">
      <c r="A4" s="43" t="s">
        <v>25</v>
      </c>
      <c r="B4" s="19" t="s">
        <v>26</v>
      </c>
      <c r="C4" s="19" t="s">
        <v>27</v>
      </c>
      <c r="D4" s="19" t="s">
        <v>663</v>
      </c>
      <c r="E4" s="19" t="s">
        <v>0</v>
      </c>
    </row>
    <row r="5" spans="1:5" ht="27.5" x14ac:dyDescent="1">
      <c r="A5" s="43">
        <v>65550</v>
      </c>
      <c r="B5" s="29">
        <v>175</v>
      </c>
      <c r="C5" s="22" t="s">
        <v>1361</v>
      </c>
      <c r="D5" s="22"/>
      <c r="E5" s="29" t="s">
        <v>1360</v>
      </c>
    </row>
    <row r="6" spans="1:5" ht="27.5" x14ac:dyDescent="1">
      <c r="A6" s="43"/>
      <c r="B6" s="29"/>
      <c r="C6" s="72"/>
      <c r="D6" s="72"/>
      <c r="E6" s="22" t="s">
        <v>1362</v>
      </c>
    </row>
    <row r="7" spans="1:5" ht="27.5" x14ac:dyDescent="1">
      <c r="A7" s="43"/>
      <c r="B7" s="29">
        <f>SUM(B5:B6)</f>
        <v>175</v>
      </c>
      <c r="C7" s="72"/>
      <c r="D7" s="72"/>
      <c r="E7" s="22"/>
    </row>
    <row r="11" spans="1:5" x14ac:dyDescent="0.35">
      <c r="A11" s="139" t="s">
        <v>1462</v>
      </c>
      <c r="B11" s="139"/>
      <c r="C11" s="139"/>
      <c r="D11" s="139"/>
      <c r="E11" s="139"/>
    </row>
    <row r="12" spans="1:5" x14ac:dyDescent="0.35">
      <c r="A12" s="139"/>
      <c r="B12" s="139"/>
      <c r="C12" s="139"/>
      <c r="D12" s="139"/>
      <c r="E12" s="139"/>
    </row>
    <row r="13" spans="1:5" ht="35.5" x14ac:dyDescent="0.35">
      <c r="A13" s="140" t="s">
        <v>1359</v>
      </c>
      <c r="B13" s="140"/>
      <c r="C13" s="140"/>
      <c r="D13" s="140"/>
      <c r="E13" s="140"/>
    </row>
    <row r="14" spans="1:5" ht="31.5" x14ac:dyDescent="1.1499999999999999">
      <c r="A14" s="43" t="s">
        <v>25</v>
      </c>
      <c r="B14" s="19" t="s">
        <v>26</v>
      </c>
      <c r="C14" s="19" t="s">
        <v>27</v>
      </c>
      <c r="D14" s="19" t="s">
        <v>663</v>
      </c>
      <c r="E14" s="19" t="s">
        <v>0</v>
      </c>
    </row>
    <row r="15" spans="1:5" ht="27.5" x14ac:dyDescent="1">
      <c r="A15" s="43">
        <v>65575</v>
      </c>
      <c r="B15" s="29">
        <v>95</v>
      </c>
      <c r="C15" s="22"/>
      <c r="D15" s="22"/>
      <c r="E15" s="29" t="s">
        <v>1839</v>
      </c>
    </row>
    <row r="16" spans="1:5" ht="27.5" x14ac:dyDescent="1">
      <c r="A16" s="43"/>
      <c r="B16" s="29"/>
      <c r="C16" s="72"/>
      <c r="D16" s="72"/>
      <c r="E16" s="22"/>
    </row>
    <row r="17" spans="1:5" ht="27.5" x14ac:dyDescent="1">
      <c r="A17" s="43"/>
      <c r="B17" s="29"/>
      <c r="C17" s="72"/>
      <c r="D17" s="72"/>
      <c r="E17" s="22"/>
    </row>
  </sheetData>
  <mergeCells count="4">
    <mergeCell ref="A1:E2"/>
    <mergeCell ref="A3:E3"/>
    <mergeCell ref="A11:E12"/>
    <mergeCell ref="A13:E13"/>
  </mergeCells>
  <pageMargins left="0.7" right="0.7" top="0.75" bottom="0.75" header="0.3" footer="0.3"/>
  <pageSetup paperSize="9" scale="8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9"/>
  <sheetViews>
    <sheetView topLeftCell="A7" workbookViewId="0">
      <selection activeCell="D14" sqref="D14"/>
    </sheetView>
  </sheetViews>
  <sheetFormatPr defaultRowHeight="14.5" x14ac:dyDescent="0.35"/>
  <cols>
    <col min="1" max="1" width="21.08984375" customWidth="1"/>
    <col min="2" max="2" width="20.1796875" customWidth="1"/>
    <col min="3" max="3" width="17.08984375" customWidth="1"/>
    <col min="4" max="4" width="28.1796875" customWidth="1"/>
    <col min="5" max="5" width="17.08984375" customWidth="1"/>
  </cols>
  <sheetData>
    <row r="1" spans="1:4" ht="39.5" x14ac:dyDescent="0.35">
      <c r="A1" s="138" t="s">
        <v>1813</v>
      </c>
      <c r="B1" s="138"/>
      <c r="C1" s="138"/>
      <c r="D1" s="138"/>
    </row>
    <row r="2" spans="1:4" ht="21" x14ac:dyDescent="0.5">
      <c r="A2" s="82" t="s">
        <v>1365</v>
      </c>
      <c r="B2" s="82"/>
      <c r="C2" s="82"/>
      <c r="D2" s="82"/>
    </row>
    <row r="3" spans="1:4" ht="31.5" x14ac:dyDescent="1.1499999999999999">
      <c r="A3" s="65" t="s">
        <v>25</v>
      </c>
      <c r="B3" s="66" t="s">
        <v>26</v>
      </c>
      <c r="C3" s="35" t="s">
        <v>27</v>
      </c>
      <c r="D3" s="24" t="s">
        <v>0</v>
      </c>
    </row>
    <row r="4" spans="1:4" ht="27.5" x14ac:dyDescent="1">
      <c r="A4" s="46">
        <v>65562</v>
      </c>
      <c r="B4" s="29">
        <v>0</v>
      </c>
      <c r="C4" s="12"/>
      <c r="D4" s="27"/>
    </row>
    <row r="5" spans="1:4" ht="27.5" x14ac:dyDescent="1">
      <c r="A5" s="46">
        <v>65563</v>
      </c>
      <c r="B5" s="29">
        <v>146</v>
      </c>
      <c r="C5" s="12"/>
      <c r="D5" s="27" t="s">
        <v>1814</v>
      </c>
    </row>
    <row r="6" spans="1:4" ht="27.5" x14ac:dyDescent="1">
      <c r="A6" s="46">
        <v>65564</v>
      </c>
      <c r="B6" s="29">
        <v>0</v>
      </c>
      <c r="C6" s="12"/>
      <c r="D6" s="27"/>
    </row>
    <row r="7" spans="1:4" ht="27.5" x14ac:dyDescent="1">
      <c r="A7" s="46">
        <v>65566</v>
      </c>
      <c r="B7" s="29">
        <v>0</v>
      </c>
      <c r="C7" s="12"/>
      <c r="D7" s="27"/>
    </row>
    <row r="8" spans="1:4" ht="27.5" x14ac:dyDescent="1">
      <c r="A8" s="46">
        <v>65567</v>
      </c>
      <c r="B8" s="29">
        <v>170</v>
      </c>
      <c r="C8" s="12"/>
      <c r="D8" s="27" t="s">
        <v>1825</v>
      </c>
    </row>
    <row r="9" spans="1:4" ht="27.5" x14ac:dyDescent="1">
      <c r="A9" s="46">
        <v>65575</v>
      </c>
      <c r="B9" s="29"/>
      <c r="C9" s="12"/>
      <c r="D9" s="27"/>
    </row>
    <row r="12" spans="1:4" ht="39.5" x14ac:dyDescent="0.35">
      <c r="A12" s="138" t="s">
        <v>1813</v>
      </c>
      <c r="B12" s="138"/>
      <c r="C12" s="138"/>
      <c r="D12" s="138"/>
    </row>
    <row r="13" spans="1:4" ht="21" x14ac:dyDescent="0.5">
      <c r="A13" s="82" t="s">
        <v>2178</v>
      </c>
      <c r="B13" s="82"/>
      <c r="C13" s="82"/>
      <c r="D13" s="82"/>
    </row>
    <row r="14" spans="1:4" ht="31.5" x14ac:dyDescent="1.1499999999999999">
      <c r="A14" s="65" t="s">
        <v>25</v>
      </c>
      <c r="B14" s="66" t="s">
        <v>26</v>
      </c>
      <c r="C14" s="35" t="s">
        <v>27</v>
      </c>
      <c r="D14" s="24" t="s">
        <v>0</v>
      </c>
    </row>
    <row r="15" spans="1:4" ht="27.5" x14ac:dyDescent="1">
      <c r="A15" s="46">
        <v>65604</v>
      </c>
      <c r="B15" s="29">
        <v>150</v>
      </c>
      <c r="C15" s="12"/>
      <c r="D15" s="27" t="s">
        <v>2185</v>
      </c>
    </row>
    <row r="16" spans="1:4" ht="27.5" x14ac:dyDescent="1">
      <c r="A16" s="46"/>
      <c r="B16" s="29"/>
      <c r="C16" s="12"/>
      <c r="D16" s="27"/>
    </row>
    <row r="17" spans="1:4" ht="27.5" x14ac:dyDescent="1">
      <c r="A17" s="46"/>
      <c r="B17" s="29"/>
      <c r="C17" s="12"/>
      <c r="D17" s="27"/>
    </row>
    <row r="18" spans="1:4" ht="27.5" x14ac:dyDescent="1">
      <c r="A18" s="46"/>
      <c r="B18" s="29"/>
      <c r="C18" s="12"/>
      <c r="D18" s="27"/>
    </row>
    <row r="19" spans="1:4" ht="27.5" x14ac:dyDescent="1">
      <c r="A19" s="46"/>
      <c r="B19" s="29"/>
      <c r="C19" s="12"/>
      <c r="D19" s="27"/>
    </row>
  </sheetData>
  <mergeCells count="2">
    <mergeCell ref="A1:D1"/>
    <mergeCell ref="A12:D1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9"/>
  <sheetViews>
    <sheetView workbookViewId="0">
      <selection activeCell="F16" sqref="F16"/>
    </sheetView>
  </sheetViews>
  <sheetFormatPr defaultRowHeight="14.5" x14ac:dyDescent="0.35"/>
  <cols>
    <col min="1" max="1" width="22.08984375" customWidth="1"/>
    <col min="2" max="2" width="18.81640625" customWidth="1"/>
    <col min="3" max="3" width="24.1796875" customWidth="1"/>
    <col min="4" max="4" width="26.36328125" customWidth="1"/>
  </cols>
  <sheetData>
    <row r="1" spans="1:4" ht="35.5" x14ac:dyDescent="0.35">
      <c r="A1" s="175" t="s">
        <v>1817</v>
      </c>
      <c r="B1" s="176"/>
      <c r="C1" s="176"/>
      <c r="D1" s="177"/>
    </row>
    <row r="2" spans="1:4" ht="21" x14ac:dyDescent="0.5">
      <c r="A2" s="82" t="s">
        <v>1365</v>
      </c>
      <c r="B2" s="82"/>
      <c r="C2" s="82"/>
      <c r="D2" s="82"/>
    </row>
    <row r="3" spans="1:4" ht="31.5" x14ac:dyDescent="1.1499999999999999">
      <c r="A3" s="65" t="s">
        <v>25</v>
      </c>
      <c r="B3" s="66" t="s">
        <v>26</v>
      </c>
      <c r="C3" s="35" t="s">
        <v>27</v>
      </c>
      <c r="D3" s="24" t="s">
        <v>0</v>
      </c>
    </row>
    <row r="4" spans="1:4" ht="27.5" x14ac:dyDescent="1">
      <c r="A4" s="46">
        <v>65562</v>
      </c>
      <c r="B4" s="29">
        <v>0</v>
      </c>
      <c r="C4" s="12"/>
      <c r="D4" s="27"/>
    </row>
    <row r="5" spans="1:4" ht="27.5" x14ac:dyDescent="1">
      <c r="A5" s="46">
        <v>65563</v>
      </c>
      <c r="B5" s="29">
        <v>0</v>
      </c>
      <c r="C5" s="12"/>
      <c r="D5" s="27"/>
    </row>
    <row r="6" spans="1:4" ht="27.5" x14ac:dyDescent="1">
      <c r="A6" s="46">
        <v>65564</v>
      </c>
      <c r="B6" s="29">
        <v>0</v>
      </c>
      <c r="C6" s="12"/>
      <c r="D6" s="27"/>
    </row>
    <row r="7" spans="1:4" ht="27.5" x14ac:dyDescent="1">
      <c r="A7" s="46">
        <v>65565</v>
      </c>
      <c r="B7" s="29">
        <v>150</v>
      </c>
      <c r="C7" s="12"/>
      <c r="D7" s="27" t="s">
        <v>1818</v>
      </c>
    </row>
    <row r="8" spans="1:4" ht="27.5" x14ac:dyDescent="1">
      <c r="A8" s="46">
        <v>65566</v>
      </c>
      <c r="B8" s="29">
        <v>0</v>
      </c>
      <c r="C8" s="12"/>
      <c r="D8" s="27"/>
    </row>
    <row r="9" spans="1:4" ht="27.5" x14ac:dyDescent="1">
      <c r="A9" s="46">
        <v>65567</v>
      </c>
      <c r="B9" s="29">
        <v>110</v>
      </c>
      <c r="C9" s="12"/>
      <c r="D9" s="27" t="s">
        <v>1824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view="pageLayout" topLeftCell="A7" workbookViewId="0">
      <selection activeCell="A17" sqref="A17"/>
    </sheetView>
  </sheetViews>
  <sheetFormatPr defaultRowHeight="14.5" x14ac:dyDescent="0.35"/>
  <cols>
    <col min="1" max="1" width="21.90625" customWidth="1"/>
    <col min="2" max="2" width="18.36328125" customWidth="1"/>
    <col min="3" max="3" width="14.36328125" customWidth="1"/>
    <col min="4" max="4" width="27.453125" customWidth="1"/>
  </cols>
  <sheetData>
    <row r="1" spans="1:4" ht="35.5" x14ac:dyDescent="0.35">
      <c r="A1" s="175" t="s">
        <v>1816</v>
      </c>
      <c r="B1" s="176"/>
      <c r="C1" s="176"/>
      <c r="D1" s="177"/>
    </row>
    <row r="2" spans="1:4" ht="21" x14ac:dyDescent="0.5">
      <c r="A2" s="82" t="s">
        <v>1365</v>
      </c>
      <c r="B2" s="82"/>
      <c r="C2" s="82"/>
      <c r="D2" s="82"/>
    </row>
    <row r="3" spans="1:4" ht="31.5" x14ac:dyDescent="1.1499999999999999">
      <c r="A3" s="65" t="s">
        <v>25</v>
      </c>
      <c r="B3" s="66" t="s">
        <v>26</v>
      </c>
      <c r="C3" s="35" t="s">
        <v>27</v>
      </c>
      <c r="D3" s="24" t="s">
        <v>0</v>
      </c>
    </row>
    <row r="4" spans="1:4" ht="27.5" x14ac:dyDescent="1">
      <c r="A4" s="46">
        <v>65562</v>
      </c>
      <c r="B4" s="29">
        <v>0</v>
      </c>
      <c r="C4" s="12"/>
      <c r="D4" s="27" t="s">
        <v>1356</v>
      </c>
    </row>
    <row r="5" spans="1:4" ht="27.5" x14ac:dyDescent="1">
      <c r="A5" s="46">
        <v>65563</v>
      </c>
      <c r="B5" s="29">
        <v>146</v>
      </c>
      <c r="C5" s="12"/>
      <c r="D5" s="27" t="s">
        <v>1815</v>
      </c>
    </row>
    <row r="6" spans="1:4" ht="27.5" x14ac:dyDescent="1">
      <c r="A6" s="46">
        <v>65564</v>
      </c>
      <c r="B6" s="29">
        <v>0</v>
      </c>
      <c r="C6" s="12"/>
      <c r="D6" s="27" t="s">
        <v>1356</v>
      </c>
    </row>
    <row r="7" spans="1:4" ht="27.5" x14ac:dyDescent="1">
      <c r="A7" s="46">
        <v>65565</v>
      </c>
      <c r="B7" s="29">
        <v>173</v>
      </c>
      <c r="C7" s="12"/>
      <c r="D7" s="27" t="s">
        <v>1820</v>
      </c>
    </row>
    <row r="8" spans="1:4" ht="27.5" x14ac:dyDescent="1">
      <c r="A8" s="46">
        <v>65572</v>
      </c>
      <c r="B8" s="29">
        <v>0</v>
      </c>
      <c r="C8" s="12"/>
      <c r="D8" s="27"/>
    </row>
    <row r="9" spans="1:4" ht="27.5" x14ac:dyDescent="1">
      <c r="A9" s="46">
        <v>65573</v>
      </c>
      <c r="B9" s="29">
        <v>126</v>
      </c>
      <c r="C9" s="12"/>
      <c r="D9" s="27" t="s">
        <v>1830</v>
      </c>
    </row>
    <row r="11" spans="1:4" ht="15" thickBot="1" x14ac:dyDescent="0.4"/>
    <row r="12" spans="1:4" ht="15.5" thickTop="1" thickBot="1" x14ac:dyDescent="0.4">
      <c r="D12" s="123"/>
    </row>
    <row r="13" spans="1:4" ht="36" thickTop="1" x14ac:dyDescent="0.35">
      <c r="A13" s="175" t="s">
        <v>1816</v>
      </c>
      <c r="B13" s="176"/>
      <c r="C13" s="176"/>
      <c r="D13" s="177"/>
    </row>
    <row r="14" spans="1:4" ht="21" x14ac:dyDescent="0.5">
      <c r="A14" s="82" t="s">
        <v>1365</v>
      </c>
      <c r="B14" s="82"/>
      <c r="C14" s="82"/>
      <c r="D14" s="82"/>
    </row>
    <row r="15" spans="1:4" ht="31.5" x14ac:dyDescent="1.1499999999999999">
      <c r="A15" s="65" t="s">
        <v>25</v>
      </c>
      <c r="B15" s="66" t="s">
        <v>26</v>
      </c>
      <c r="C15" s="35" t="s">
        <v>27</v>
      </c>
      <c r="D15" s="24" t="s">
        <v>0</v>
      </c>
    </row>
    <row r="16" spans="1:4" ht="27.5" x14ac:dyDescent="1">
      <c r="A16" s="46" t="s">
        <v>2187</v>
      </c>
      <c r="B16" s="29">
        <v>220</v>
      </c>
      <c r="C16" s="12"/>
      <c r="D16" s="27" t="s">
        <v>2188</v>
      </c>
    </row>
    <row r="17" spans="1:4" ht="27.5" x14ac:dyDescent="1">
      <c r="A17" s="46"/>
      <c r="B17" s="29"/>
      <c r="C17" s="12"/>
      <c r="D17" s="27"/>
    </row>
    <row r="18" spans="1:4" ht="27.5" x14ac:dyDescent="1">
      <c r="A18" s="46"/>
      <c r="B18" s="29"/>
      <c r="C18" s="12"/>
      <c r="D18" s="27"/>
    </row>
    <row r="19" spans="1:4" ht="27.5" x14ac:dyDescent="1">
      <c r="A19" s="46"/>
      <c r="B19" s="29"/>
      <c r="C19" s="12"/>
      <c r="D19" s="27"/>
    </row>
    <row r="20" spans="1:4" ht="27.5" x14ac:dyDescent="1">
      <c r="A20" s="46"/>
      <c r="B20" s="29"/>
      <c r="C20" s="12"/>
      <c r="D20" s="27"/>
    </row>
    <row r="21" spans="1:4" ht="27.5" x14ac:dyDescent="1">
      <c r="A21" s="46"/>
      <c r="B21" s="29"/>
      <c r="C21" s="12"/>
      <c r="D21" s="27"/>
    </row>
  </sheetData>
  <mergeCells count="2">
    <mergeCell ref="A1:D1"/>
    <mergeCell ref="A13:D1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4"/>
  <sheetViews>
    <sheetView topLeftCell="A10" workbookViewId="0">
      <selection activeCell="D19" sqref="D19"/>
    </sheetView>
  </sheetViews>
  <sheetFormatPr defaultRowHeight="14.5" x14ac:dyDescent="0.35"/>
  <cols>
    <col min="1" max="1" width="22.6328125" customWidth="1"/>
    <col min="2" max="2" width="19.36328125" customWidth="1"/>
    <col min="3" max="3" width="22.36328125" customWidth="1"/>
    <col min="4" max="4" width="32.36328125" customWidth="1"/>
  </cols>
  <sheetData>
    <row r="1" spans="1:4" ht="35.5" x14ac:dyDescent="0.35">
      <c r="A1" s="175" t="s">
        <v>1887</v>
      </c>
      <c r="B1" s="176"/>
      <c r="C1" s="176"/>
      <c r="D1" s="177"/>
    </row>
    <row r="2" spans="1:4" ht="21" x14ac:dyDescent="0.5">
      <c r="A2" s="82" t="s">
        <v>1365</v>
      </c>
      <c r="B2" s="82"/>
      <c r="C2" s="82"/>
      <c r="D2" s="82"/>
    </row>
    <row r="3" spans="1:4" ht="31.5" x14ac:dyDescent="1.1499999999999999">
      <c r="A3" s="65" t="s">
        <v>25</v>
      </c>
      <c r="B3" s="66" t="s">
        <v>26</v>
      </c>
      <c r="C3" s="35" t="s">
        <v>27</v>
      </c>
      <c r="D3" s="24" t="s">
        <v>0</v>
      </c>
    </row>
    <row r="4" spans="1:4" ht="27.5" x14ac:dyDescent="1">
      <c r="A4" s="46">
        <v>65562</v>
      </c>
      <c r="B4" s="29">
        <v>0</v>
      </c>
      <c r="C4" s="12"/>
      <c r="D4" s="27"/>
    </row>
    <row r="5" spans="1:4" ht="27.5" x14ac:dyDescent="1">
      <c r="A5" s="46">
        <v>65563</v>
      </c>
      <c r="B5" s="29">
        <v>0</v>
      </c>
      <c r="C5" s="12"/>
      <c r="D5" s="27"/>
    </row>
    <row r="6" spans="1:4" ht="27.5" x14ac:dyDescent="1">
      <c r="A6" s="46">
        <v>65564</v>
      </c>
      <c r="B6" s="29">
        <v>0</v>
      </c>
      <c r="C6" s="12"/>
      <c r="D6" s="27"/>
    </row>
    <row r="7" spans="1:4" ht="27.5" x14ac:dyDescent="1">
      <c r="A7" s="46">
        <v>65565</v>
      </c>
      <c r="B7" s="29">
        <v>0</v>
      </c>
      <c r="C7" s="12"/>
      <c r="D7" s="27"/>
    </row>
    <row r="8" spans="1:4" ht="27.5" x14ac:dyDescent="1">
      <c r="A8" s="46">
        <v>65566</v>
      </c>
      <c r="B8" s="29">
        <v>212</v>
      </c>
      <c r="C8" s="12"/>
      <c r="D8" s="27" t="s">
        <v>1822</v>
      </c>
    </row>
    <row r="9" spans="1:4" ht="27.5" x14ac:dyDescent="1">
      <c r="A9" s="46">
        <v>65572</v>
      </c>
      <c r="B9" s="29"/>
      <c r="C9" s="12"/>
      <c r="D9" s="27"/>
    </row>
    <row r="10" spans="1:4" ht="27.5" x14ac:dyDescent="1">
      <c r="A10" s="46">
        <v>65574</v>
      </c>
      <c r="B10" s="29">
        <v>147</v>
      </c>
      <c r="C10" s="12"/>
      <c r="D10" s="27" t="s">
        <v>1833</v>
      </c>
    </row>
    <row r="11" spans="1:4" ht="31.5" x14ac:dyDescent="1.1499999999999999">
      <c r="A11" s="46"/>
      <c r="B11" s="29"/>
      <c r="C11" s="12"/>
      <c r="D11" s="35"/>
    </row>
    <row r="15" spans="1:4" ht="35.5" x14ac:dyDescent="0.35">
      <c r="A15" s="175" t="s">
        <v>1887</v>
      </c>
      <c r="B15" s="176"/>
      <c r="C15" s="176"/>
      <c r="D15" s="177"/>
    </row>
    <row r="16" spans="1:4" ht="21" x14ac:dyDescent="0.5">
      <c r="A16" s="82" t="s">
        <v>2178</v>
      </c>
      <c r="B16" s="82"/>
      <c r="C16" s="82"/>
      <c r="D16" s="82"/>
    </row>
    <row r="17" spans="1:4" ht="31.5" x14ac:dyDescent="1.1499999999999999">
      <c r="A17" s="65" t="s">
        <v>25</v>
      </c>
      <c r="B17" s="66" t="s">
        <v>26</v>
      </c>
      <c r="C17" s="35" t="s">
        <v>27</v>
      </c>
      <c r="D17" s="24" t="s">
        <v>0</v>
      </c>
    </row>
    <row r="18" spans="1:4" ht="27.5" x14ac:dyDescent="1">
      <c r="A18" s="46">
        <v>65603</v>
      </c>
      <c r="B18" s="29">
        <v>150</v>
      </c>
      <c r="C18" s="12"/>
      <c r="D18" s="27" t="s">
        <v>2181</v>
      </c>
    </row>
    <row r="19" spans="1:4" ht="27.5" x14ac:dyDescent="1">
      <c r="A19" s="46"/>
      <c r="B19" s="29"/>
      <c r="C19" s="12"/>
      <c r="D19" s="27"/>
    </row>
    <row r="20" spans="1:4" ht="27.5" x14ac:dyDescent="1">
      <c r="A20" s="46"/>
      <c r="B20" s="29"/>
      <c r="C20" s="12"/>
      <c r="D20" s="27"/>
    </row>
    <row r="21" spans="1:4" ht="27.5" x14ac:dyDescent="1">
      <c r="A21" s="46"/>
      <c r="B21" s="29"/>
      <c r="C21" s="12"/>
      <c r="D21" s="27"/>
    </row>
    <row r="22" spans="1:4" ht="27.5" x14ac:dyDescent="1">
      <c r="A22" s="46"/>
      <c r="B22" s="29"/>
      <c r="C22" s="12"/>
      <c r="D22" s="27"/>
    </row>
    <row r="23" spans="1:4" ht="27.5" x14ac:dyDescent="1">
      <c r="A23" s="46"/>
      <c r="B23" s="29"/>
      <c r="C23" s="12"/>
      <c r="D23" s="27"/>
    </row>
    <row r="24" spans="1:4" ht="27.5" x14ac:dyDescent="1">
      <c r="A24" s="46"/>
      <c r="B24" s="29"/>
      <c r="C24" s="12"/>
      <c r="D24" s="27"/>
    </row>
  </sheetData>
  <mergeCells count="2">
    <mergeCell ref="A1:D1"/>
    <mergeCell ref="A15:D1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22"/>
  <sheetViews>
    <sheetView topLeftCell="A7" workbookViewId="0">
      <selection activeCell="D16" sqref="D16"/>
    </sheetView>
  </sheetViews>
  <sheetFormatPr defaultRowHeight="14.5" x14ac:dyDescent="0.35"/>
  <cols>
    <col min="1" max="1" width="23" customWidth="1"/>
    <col min="2" max="2" width="17.1796875" customWidth="1"/>
    <col min="3" max="3" width="19.453125" customWidth="1"/>
    <col min="4" max="4" width="36.81640625" customWidth="1"/>
  </cols>
  <sheetData>
    <row r="1" spans="1:4" ht="35.5" x14ac:dyDescent="0.35">
      <c r="A1" s="175" t="s">
        <v>1831</v>
      </c>
      <c r="B1" s="176"/>
      <c r="C1" s="176"/>
      <c r="D1" s="177"/>
    </row>
    <row r="2" spans="1:4" ht="21" x14ac:dyDescent="0.5">
      <c r="A2" s="82" t="s">
        <v>1365</v>
      </c>
      <c r="B2" s="82"/>
      <c r="C2" s="82"/>
      <c r="D2" s="82"/>
    </row>
    <row r="3" spans="1:4" ht="31.5" x14ac:dyDescent="1.1499999999999999">
      <c r="A3" s="65" t="s">
        <v>25</v>
      </c>
      <c r="B3" s="66" t="s">
        <v>26</v>
      </c>
      <c r="C3" s="35" t="s">
        <v>27</v>
      </c>
      <c r="D3" s="24" t="s">
        <v>0</v>
      </c>
    </row>
    <row r="4" spans="1:4" ht="27.5" x14ac:dyDescent="1">
      <c r="A4" s="46">
        <v>65562</v>
      </c>
      <c r="B4" s="29">
        <v>0</v>
      </c>
      <c r="C4" s="12"/>
      <c r="D4" s="27" t="s">
        <v>1356</v>
      </c>
    </row>
    <row r="5" spans="1:4" ht="27.5" x14ac:dyDescent="1">
      <c r="A5" s="46">
        <v>65563</v>
      </c>
      <c r="B5" s="29">
        <v>146</v>
      </c>
      <c r="C5" s="12"/>
      <c r="D5" s="27" t="s">
        <v>1815</v>
      </c>
    </row>
    <row r="6" spans="1:4" ht="27.5" x14ac:dyDescent="1">
      <c r="A6" s="46">
        <v>65564</v>
      </c>
      <c r="B6" s="29">
        <v>0</v>
      </c>
      <c r="C6" s="12"/>
      <c r="D6" s="27" t="s">
        <v>1356</v>
      </c>
    </row>
    <row r="7" spans="1:4" ht="27.5" x14ac:dyDescent="1">
      <c r="A7" s="46">
        <v>65565</v>
      </c>
      <c r="B7" s="29">
        <v>173</v>
      </c>
      <c r="C7" s="12"/>
      <c r="D7" s="27" t="s">
        <v>1820</v>
      </c>
    </row>
    <row r="8" spans="1:4" ht="27.5" x14ac:dyDescent="1">
      <c r="A8" s="46">
        <v>65572</v>
      </c>
      <c r="B8" s="29">
        <v>0</v>
      </c>
      <c r="C8" s="12"/>
      <c r="D8" s="27"/>
    </row>
    <row r="9" spans="1:4" ht="27.5" x14ac:dyDescent="1">
      <c r="A9" s="46">
        <v>65573</v>
      </c>
      <c r="B9" s="29">
        <v>184</v>
      </c>
      <c r="C9" s="12"/>
      <c r="D9" s="27" t="s">
        <v>1832</v>
      </c>
    </row>
    <row r="10" spans="1:4" ht="27.5" x14ac:dyDescent="1">
      <c r="A10" s="46"/>
      <c r="B10" s="29"/>
      <c r="C10" s="12"/>
      <c r="D10" s="27"/>
    </row>
    <row r="13" spans="1:4" ht="35.5" x14ac:dyDescent="0.35">
      <c r="A13" s="175" t="s">
        <v>1831</v>
      </c>
      <c r="B13" s="176"/>
      <c r="C13" s="176"/>
      <c r="D13" s="177"/>
    </row>
    <row r="14" spans="1:4" ht="21" x14ac:dyDescent="0.5">
      <c r="A14" s="82" t="s">
        <v>2178</v>
      </c>
      <c r="B14" s="82"/>
      <c r="C14" s="82"/>
      <c r="D14" s="82"/>
    </row>
    <row r="15" spans="1:4" ht="31.5" x14ac:dyDescent="1.1499999999999999">
      <c r="A15" s="65" t="s">
        <v>25</v>
      </c>
      <c r="B15" s="66" t="s">
        <v>26</v>
      </c>
      <c r="C15" s="35" t="s">
        <v>27</v>
      </c>
      <c r="D15" s="24" t="s">
        <v>0</v>
      </c>
    </row>
    <row r="16" spans="1:4" ht="27.5" x14ac:dyDescent="1">
      <c r="A16" s="46">
        <v>65603</v>
      </c>
      <c r="B16" s="29">
        <v>214</v>
      </c>
      <c r="C16" s="12"/>
      <c r="D16" s="27" t="s">
        <v>2179</v>
      </c>
    </row>
    <row r="17" spans="1:4" ht="27.5" x14ac:dyDescent="1">
      <c r="A17" s="46"/>
      <c r="B17" s="29"/>
      <c r="C17" s="12"/>
      <c r="D17" s="27"/>
    </row>
    <row r="18" spans="1:4" ht="27.5" x14ac:dyDescent="1">
      <c r="A18" s="46"/>
      <c r="B18" s="29"/>
      <c r="C18" s="12"/>
      <c r="D18" s="27"/>
    </row>
    <row r="19" spans="1:4" ht="27.5" x14ac:dyDescent="1">
      <c r="A19" s="46"/>
      <c r="B19" s="29"/>
      <c r="C19" s="12"/>
      <c r="D19" s="27"/>
    </row>
    <row r="20" spans="1:4" ht="27.5" x14ac:dyDescent="1">
      <c r="A20" s="46"/>
      <c r="B20" s="29"/>
      <c r="C20" s="12"/>
      <c r="D20" s="27"/>
    </row>
    <row r="21" spans="1:4" ht="27.5" x14ac:dyDescent="1">
      <c r="A21" s="46"/>
      <c r="B21" s="29"/>
      <c r="C21" s="12"/>
      <c r="D21" s="27"/>
    </row>
    <row r="22" spans="1:4" ht="27.5" x14ac:dyDescent="1">
      <c r="A22" s="46"/>
      <c r="B22" s="29"/>
      <c r="C22" s="12"/>
      <c r="D22" s="27"/>
    </row>
  </sheetData>
  <mergeCells count="2">
    <mergeCell ref="A1:D1"/>
    <mergeCell ref="A13:D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0"/>
  <sheetViews>
    <sheetView workbookViewId="0">
      <selection activeCell="B58" sqref="B58"/>
    </sheetView>
  </sheetViews>
  <sheetFormatPr defaultColWidth="20.36328125" defaultRowHeight="14" x14ac:dyDescent="0.3"/>
  <cols>
    <col min="1" max="1" width="26.6328125" style="11" customWidth="1"/>
    <col min="2" max="2" width="17" style="11" customWidth="1"/>
    <col min="3" max="3" width="13.08984375" style="11" customWidth="1"/>
    <col min="4" max="4" width="21" style="11" customWidth="1"/>
    <col min="5" max="16384" width="20.36328125" style="11"/>
  </cols>
  <sheetData>
    <row r="1" spans="1:4" x14ac:dyDescent="0.3">
      <c r="A1" s="133" t="s">
        <v>24</v>
      </c>
      <c r="B1" s="133"/>
      <c r="C1" s="133"/>
      <c r="D1" s="133"/>
    </row>
    <row r="2" spans="1:4" x14ac:dyDescent="0.3">
      <c r="A2" s="133"/>
      <c r="B2" s="133"/>
      <c r="C2" s="133"/>
      <c r="D2" s="133"/>
    </row>
    <row r="3" spans="1:4" ht="31.5" x14ac:dyDescent="0.3">
      <c r="A3" s="135" t="s">
        <v>39</v>
      </c>
      <c r="B3" s="131"/>
      <c r="C3" s="131"/>
      <c r="D3" s="132"/>
    </row>
    <row r="4" spans="1:4" ht="25.5" customHeight="1" x14ac:dyDescent="0.9">
      <c r="A4" s="96" t="s">
        <v>25</v>
      </c>
      <c r="B4" s="96" t="s">
        <v>26</v>
      </c>
      <c r="C4" s="96" t="s">
        <v>27</v>
      </c>
      <c r="D4" s="96" t="s">
        <v>0</v>
      </c>
    </row>
    <row r="5" spans="1:4" ht="27.5" x14ac:dyDescent="1">
      <c r="A5" s="43">
        <v>65475</v>
      </c>
      <c r="B5" s="37">
        <v>46</v>
      </c>
      <c r="C5" s="102"/>
      <c r="D5" s="16" t="s">
        <v>467</v>
      </c>
    </row>
    <row r="6" spans="1:4" ht="27.5" x14ac:dyDescent="1">
      <c r="A6" s="43">
        <v>65477</v>
      </c>
      <c r="B6" s="37">
        <v>44</v>
      </c>
      <c r="C6" s="102"/>
      <c r="D6" s="16" t="s">
        <v>468</v>
      </c>
    </row>
    <row r="7" spans="1:4" ht="27.5" x14ac:dyDescent="1">
      <c r="A7" s="43">
        <v>65483</v>
      </c>
      <c r="B7" s="16">
        <v>48</v>
      </c>
      <c r="C7" s="97"/>
      <c r="D7" s="97" t="s">
        <v>195</v>
      </c>
    </row>
    <row r="8" spans="1:4" ht="27.5" x14ac:dyDescent="1">
      <c r="A8" s="43">
        <v>65497</v>
      </c>
      <c r="B8" s="16">
        <v>48</v>
      </c>
      <c r="C8" s="97"/>
      <c r="D8" s="16" t="s">
        <v>313</v>
      </c>
    </row>
    <row r="9" spans="1:4" ht="27.5" x14ac:dyDescent="1">
      <c r="A9" s="43" t="s">
        <v>337</v>
      </c>
      <c r="B9" s="16">
        <v>48</v>
      </c>
      <c r="C9" s="97"/>
      <c r="D9" s="16" t="s">
        <v>345</v>
      </c>
    </row>
    <row r="10" spans="1:4" ht="27.5" x14ac:dyDescent="1">
      <c r="A10" s="43"/>
      <c r="B10" s="37">
        <f>SUM(B5:B9)</f>
        <v>234</v>
      </c>
      <c r="C10" s="97"/>
      <c r="D10" s="97"/>
    </row>
    <row r="11" spans="1:4" x14ac:dyDescent="0.3">
      <c r="A11" s="103"/>
      <c r="B11" s="103"/>
      <c r="C11" s="103"/>
      <c r="D11" s="103"/>
    </row>
    <row r="12" spans="1:4" x14ac:dyDescent="0.3">
      <c r="A12" s="103"/>
      <c r="B12" s="103"/>
      <c r="C12" s="103"/>
      <c r="D12" s="103"/>
    </row>
    <row r="13" spans="1:4" x14ac:dyDescent="0.3">
      <c r="A13" s="103"/>
      <c r="B13" s="103"/>
      <c r="C13" s="103"/>
      <c r="D13" s="103"/>
    </row>
    <row r="14" spans="1:4" ht="23.5" x14ac:dyDescent="0.55000000000000004">
      <c r="A14" s="104" t="s">
        <v>407</v>
      </c>
      <c r="B14" s="104"/>
      <c r="C14" s="104"/>
      <c r="D14" s="104"/>
    </row>
    <row r="15" spans="1:4" ht="24" x14ac:dyDescent="0.9">
      <c r="A15" s="96" t="s">
        <v>25</v>
      </c>
      <c r="B15" s="96" t="s">
        <v>26</v>
      </c>
      <c r="C15" s="96" t="s">
        <v>27</v>
      </c>
      <c r="D15" s="96" t="s">
        <v>0</v>
      </c>
    </row>
    <row r="16" spans="1:4" ht="27.5" x14ac:dyDescent="1">
      <c r="A16" s="43">
        <v>65510</v>
      </c>
      <c r="B16" s="37">
        <v>43</v>
      </c>
      <c r="C16" s="97"/>
      <c r="D16" s="16" t="s">
        <v>602</v>
      </c>
    </row>
    <row r="17" spans="1:4" ht="27.5" x14ac:dyDescent="1">
      <c r="A17" s="43">
        <v>65517</v>
      </c>
      <c r="B17" s="37">
        <v>37</v>
      </c>
      <c r="C17" s="97"/>
      <c r="D17" s="97" t="s">
        <v>843</v>
      </c>
    </row>
    <row r="18" spans="1:4" ht="27.5" x14ac:dyDescent="1">
      <c r="A18" s="43">
        <v>65526</v>
      </c>
      <c r="B18" s="37">
        <v>45</v>
      </c>
      <c r="C18" s="97"/>
      <c r="D18" s="16" t="s">
        <v>345</v>
      </c>
    </row>
    <row r="19" spans="1:4" ht="27.5" x14ac:dyDescent="1">
      <c r="A19" s="43">
        <v>65531</v>
      </c>
      <c r="B19" s="37">
        <v>75</v>
      </c>
      <c r="C19" s="97"/>
      <c r="D19" s="16" t="s">
        <v>1249</v>
      </c>
    </row>
    <row r="20" spans="1:4" ht="27.5" x14ac:dyDescent="1">
      <c r="A20" s="43"/>
      <c r="B20" s="37">
        <f>SUM(B16:B19)</f>
        <v>200</v>
      </c>
      <c r="C20" s="97"/>
      <c r="D20" s="97"/>
    </row>
    <row r="21" spans="1:4" x14ac:dyDescent="0.3">
      <c r="A21" s="103"/>
      <c r="B21" s="103"/>
      <c r="C21" s="103"/>
      <c r="D21" s="103"/>
    </row>
    <row r="22" spans="1:4" x14ac:dyDescent="0.3">
      <c r="A22" s="103"/>
      <c r="B22" s="103"/>
      <c r="C22" s="103"/>
      <c r="D22" s="103"/>
    </row>
    <row r="23" spans="1:4" x14ac:dyDescent="0.3">
      <c r="A23" s="103"/>
      <c r="B23" s="103"/>
      <c r="C23" s="103"/>
      <c r="D23" s="103"/>
    </row>
    <row r="24" spans="1:4" ht="23.5" x14ac:dyDescent="0.55000000000000004">
      <c r="A24" s="104" t="s">
        <v>407</v>
      </c>
      <c r="B24" s="104" t="s">
        <v>1250</v>
      </c>
      <c r="C24" s="104"/>
      <c r="D24" s="104"/>
    </row>
    <row r="25" spans="1:4" ht="24" x14ac:dyDescent="0.9">
      <c r="A25" s="96" t="s">
        <v>25</v>
      </c>
      <c r="B25" s="96" t="s">
        <v>26</v>
      </c>
      <c r="C25" s="96" t="s">
        <v>27</v>
      </c>
      <c r="D25" s="96" t="s">
        <v>0</v>
      </c>
    </row>
    <row r="26" spans="1:4" ht="27.5" x14ac:dyDescent="1">
      <c r="A26" s="43">
        <v>65533</v>
      </c>
      <c r="B26" s="37">
        <v>45</v>
      </c>
      <c r="C26" s="97"/>
      <c r="D26" s="16" t="s">
        <v>1251</v>
      </c>
    </row>
    <row r="27" spans="1:4" ht="27.5" x14ac:dyDescent="1">
      <c r="A27" s="43">
        <v>65538</v>
      </c>
      <c r="B27" s="37">
        <v>45</v>
      </c>
      <c r="C27" s="97"/>
      <c r="D27" s="16" t="s">
        <v>1258</v>
      </c>
    </row>
    <row r="28" spans="1:4" ht="27.5" x14ac:dyDescent="1">
      <c r="A28" s="43">
        <v>65542</v>
      </c>
      <c r="B28" s="37">
        <v>46</v>
      </c>
      <c r="C28" s="97"/>
      <c r="D28" s="16" t="s">
        <v>1328</v>
      </c>
    </row>
    <row r="29" spans="1:4" ht="27.5" x14ac:dyDescent="1">
      <c r="A29" s="43">
        <v>65553</v>
      </c>
      <c r="B29" s="37">
        <v>48</v>
      </c>
      <c r="C29" s="97"/>
      <c r="D29" s="16" t="s">
        <v>1433</v>
      </c>
    </row>
    <row r="30" spans="1:4" ht="27.5" x14ac:dyDescent="1">
      <c r="A30" s="43">
        <v>65558</v>
      </c>
      <c r="B30" s="37">
        <v>44</v>
      </c>
      <c r="C30" s="97"/>
      <c r="D30" s="16" t="s">
        <v>1436</v>
      </c>
    </row>
    <row r="31" spans="1:4" ht="27.5" x14ac:dyDescent="1">
      <c r="A31" s="43"/>
      <c r="B31" s="37">
        <f>SUM(B26:B30)</f>
        <v>228</v>
      </c>
      <c r="C31" s="97"/>
      <c r="D31" s="97"/>
    </row>
    <row r="32" spans="1:4" x14ac:dyDescent="0.3">
      <c r="A32" s="103"/>
      <c r="B32" s="103"/>
      <c r="C32" s="103"/>
      <c r="D32" s="103"/>
    </row>
    <row r="33" spans="1:4" x14ac:dyDescent="0.3">
      <c r="A33" s="103"/>
      <c r="B33" s="103"/>
      <c r="C33" s="103"/>
      <c r="D33" s="103"/>
    </row>
    <row r="34" spans="1:4" x14ac:dyDescent="0.3">
      <c r="A34" s="103"/>
      <c r="B34" s="103"/>
      <c r="C34" s="103"/>
      <c r="D34" s="103"/>
    </row>
    <row r="35" spans="1:4" ht="23.5" x14ac:dyDescent="0.55000000000000004">
      <c r="A35" s="104" t="s">
        <v>1961</v>
      </c>
      <c r="B35" s="104"/>
      <c r="C35" s="104"/>
      <c r="D35" s="104"/>
    </row>
    <row r="36" spans="1:4" ht="24" x14ac:dyDescent="0.9">
      <c r="A36" s="96" t="s">
        <v>25</v>
      </c>
      <c r="B36" s="96" t="s">
        <v>26</v>
      </c>
      <c r="C36" s="96" t="s">
        <v>27</v>
      </c>
      <c r="D36" s="96" t="s">
        <v>0</v>
      </c>
    </row>
    <row r="37" spans="1:4" ht="27.5" x14ac:dyDescent="1">
      <c r="A37" s="43">
        <v>65564</v>
      </c>
      <c r="B37" s="37">
        <v>50</v>
      </c>
      <c r="C37" s="97"/>
      <c r="D37" s="16" t="s">
        <v>1751</v>
      </c>
    </row>
    <row r="38" spans="1:4" ht="27.5" x14ac:dyDescent="1">
      <c r="A38" s="43">
        <v>65578</v>
      </c>
      <c r="B38" s="37">
        <v>48</v>
      </c>
      <c r="C38" s="97"/>
      <c r="D38" s="16" t="s">
        <v>1768</v>
      </c>
    </row>
    <row r="39" spans="1:4" ht="27.5" x14ac:dyDescent="1">
      <c r="A39" s="43">
        <v>65581</v>
      </c>
      <c r="B39" s="37">
        <v>27</v>
      </c>
      <c r="C39" s="97"/>
      <c r="D39" s="16" t="s">
        <v>1773</v>
      </c>
    </row>
    <row r="40" spans="1:4" ht="27.5" x14ac:dyDescent="1">
      <c r="A40" s="43"/>
      <c r="B40" s="37">
        <f>SUM(B37:B39)</f>
        <v>125</v>
      </c>
      <c r="C40" s="97"/>
      <c r="D40" s="16"/>
    </row>
    <row r="43" spans="1:4" ht="23.5" x14ac:dyDescent="0.55000000000000004">
      <c r="A43" s="104" t="s">
        <v>1962</v>
      </c>
      <c r="B43" s="104"/>
      <c r="C43" s="104"/>
      <c r="D43" s="104"/>
    </row>
    <row r="44" spans="1:4" ht="24" x14ac:dyDescent="0.9">
      <c r="A44" s="96" t="s">
        <v>25</v>
      </c>
      <c r="B44" s="96" t="s">
        <v>26</v>
      </c>
      <c r="C44" s="96" t="s">
        <v>27</v>
      </c>
      <c r="D44" s="96" t="s">
        <v>0</v>
      </c>
    </row>
    <row r="45" spans="1:4" ht="27.5" x14ac:dyDescent="1">
      <c r="A45" s="43">
        <v>65605</v>
      </c>
      <c r="B45" s="37">
        <v>47</v>
      </c>
      <c r="C45" s="97"/>
      <c r="D45" s="16" t="s">
        <v>2264</v>
      </c>
    </row>
    <row r="46" spans="1:4" ht="27.5" x14ac:dyDescent="1">
      <c r="A46" s="43">
        <v>65610</v>
      </c>
      <c r="B46" s="37">
        <v>43</v>
      </c>
      <c r="C46" s="97"/>
      <c r="D46" s="16" t="s">
        <v>2329</v>
      </c>
    </row>
    <row r="47" spans="1:4" ht="27.5" x14ac:dyDescent="1">
      <c r="A47" s="43">
        <v>65616</v>
      </c>
      <c r="B47" s="37">
        <v>43</v>
      </c>
      <c r="C47" s="97"/>
      <c r="D47" s="16" t="s">
        <v>2392</v>
      </c>
    </row>
    <row r="48" spans="1:4" ht="27.5" x14ac:dyDescent="1">
      <c r="A48" s="43"/>
      <c r="B48" s="37">
        <f>SUM(B45:B47)</f>
        <v>133</v>
      </c>
      <c r="C48" s="97"/>
      <c r="D48" s="16"/>
    </row>
    <row r="49" spans="1:4" ht="27.5" x14ac:dyDescent="1">
      <c r="A49" s="43"/>
      <c r="B49" s="37"/>
      <c r="C49" s="97"/>
      <c r="D49" s="16"/>
    </row>
    <row r="50" spans="1:4" ht="27.5" x14ac:dyDescent="1">
      <c r="A50" s="43"/>
      <c r="B50" s="37"/>
      <c r="C50" s="97"/>
      <c r="D50" s="16"/>
    </row>
  </sheetData>
  <mergeCells count="2">
    <mergeCell ref="A1:D2"/>
    <mergeCell ref="A3:D3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7"/>
  <sheetViews>
    <sheetView workbookViewId="0">
      <selection activeCell="E2" sqref="E2"/>
    </sheetView>
  </sheetViews>
  <sheetFormatPr defaultRowHeight="14.5" x14ac:dyDescent="0.35"/>
  <cols>
    <col min="1" max="1" width="21.6328125" customWidth="1"/>
    <col min="2" max="2" width="12.453125" customWidth="1"/>
    <col min="3" max="3" width="13.08984375" customWidth="1"/>
    <col min="4" max="4" width="25.90625" customWidth="1"/>
  </cols>
  <sheetData>
    <row r="1" spans="1:4" x14ac:dyDescent="0.35">
      <c r="D1" t="s">
        <v>1837</v>
      </c>
    </row>
    <row r="2" spans="1:4" ht="35.5" x14ac:dyDescent="0.35">
      <c r="A2" s="175" t="s">
        <v>1838</v>
      </c>
      <c r="B2" s="176"/>
      <c r="C2" s="176"/>
      <c r="D2" s="177"/>
    </row>
    <row r="3" spans="1:4" ht="21" x14ac:dyDescent="0.5">
      <c r="A3" s="82" t="s">
        <v>1365</v>
      </c>
      <c r="B3" s="82"/>
      <c r="C3" s="82"/>
      <c r="D3" s="82"/>
    </row>
    <row r="4" spans="1:4" ht="31.5" x14ac:dyDescent="1.1499999999999999">
      <c r="A4" s="65" t="s">
        <v>25</v>
      </c>
      <c r="B4" s="66" t="s">
        <v>1372</v>
      </c>
      <c r="C4" s="35" t="s">
        <v>2027</v>
      </c>
      <c r="D4" s="24" t="s">
        <v>0</v>
      </c>
    </row>
    <row r="5" spans="1:4" ht="27.5" x14ac:dyDescent="1">
      <c r="A5" s="46">
        <v>65570</v>
      </c>
      <c r="B5" s="29">
        <v>0</v>
      </c>
      <c r="C5" s="12"/>
      <c r="D5" s="27" t="s">
        <v>1356</v>
      </c>
    </row>
    <row r="6" spans="1:4" ht="27.5" x14ac:dyDescent="1">
      <c r="A6" s="46">
        <v>65571</v>
      </c>
      <c r="B6" s="29">
        <v>181</v>
      </c>
      <c r="C6" s="12"/>
      <c r="D6" s="27" t="s">
        <v>2059</v>
      </c>
    </row>
    <row r="7" spans="1:4" ht="27.5" x14ac:dyDescent="1">
      <c r="A7" s="46"/>
      <c r="B7" s="29"/>
      <c r="C7" s="12"/>
      <c r="D7" s="27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23"/>
  <sheetViews>
    <sheetView topLeftCell="A10" workbookViewId="0">
      <selection activeCell="C21" sqref="C21"/>
    </sheetView>
  </sheetViews>
  <sheetFormatPr defaultRowHeight="14.5" x14ac:dyDescent="0.35"/>
  <cols>
    <col min="1" max="1" width="23.453125" customWidth="1"/>
    <col min="2" max="2" width="17.54296875" customWidth="1"/>
    <col min="3" max="3" width="15.453125" customWidth="1"/>
    <col min="4" max="4" width="25.90625" customWidth="1"/>
  </cols>
  <sheetData>
    <row r="1" spans="1:4" ht="35.5" x14ac:dyDescent="0.35">
      <c r="A1" s="175" t="s">
        <v>1843</v>
      </c>
      <c r="B1" s="176"/>
      <c r="C1" s="176"/>
      <c r="D1" s="177"/>
    </row>
    <row r="2" spans="1:4" ht="21" x14ac:dyDescent="0.5">
      <c r="A2" s="82" t="s">
        <v>1365</v>
      </c>
      <c r="B2" s="82"/>
      <c r="C2" s="82"/>
      <c r="D2" s="82"/>
    </row>
    <row r="3" spans="1:4" ht="31.5" x14ac:dyDescent="1.1499999999999999">
      <c r="A3" s="65" t="s">
        <v>25</v>
      </c>
      <c r="B3" s="66" t="s">
        <v>26</v>
      </c>
      <c r="C3" s="35" t="s">
        <v>27</v>
      </c>
      <c r="D3" s="24" t="s">
        <v>0</v>
      </c>
    </row>
    <row r="4" spans="1:4" ht="27.5" x14ac:dyDescent="1">
      <c r="A4" s="46">
        <v>65570</v>
      </c>
      <c r="B4" s="29">
        <v>0</v>
      </c>
      <c r="C4" s="12"/>
      <c r="D4" s="27" t="s">
        <v>1356</v>
      </c>
    </row>
    <row r="5" spans="1:4" ht="27.5" x14ac:dyDescent="1">
      <c r="A5" s="46">
        <v>65571</v>
      </c>
      <c r="B5" s="29">
        <v>40</v>
      </c>
      <c r="C5" s="12"/>
      <c r="D5" s="27" t="s">
        <v>1844</v>
      </c>
    </row>
    <row r="6" spans="1:4" ht="27.5" x14ac:dyDescent="1">
      <c r="A6" s="46">
        <v>65580</v>
      </c>
      <c r="B6" s="29">
        <v>35</v>
      </c>
      <c r="C6" s="12"/>
      <c r="D6" s="27" t="s">
        <v>1849</v>
      </c>
    </row>
    <row r="7" spans="1:4" ht="27.5" x14ac:dyDescent="1">
      <c r="A7" s="46">
        <v>65582</v>
      </c>
      <c r="B7" s="29">
        <v>50</v>
      </c>
      <c r="C7" s="12"/>
      <c r="D7" s="27" t="s">
        <v>1856</v>
      </c>
    </row>
    <row r="8" spans="1:4" ht="27.5" x14ac:dyDescent="1">
      <c r="A8" s="46">
        <v>65584</v>
      </c>
      <c r="B8" s="29">
        <v>39</v>
      </c>
      <c r="C8" s="12"/>
      <c r="D8" s="27" t="s">
        <v>1863</v>
      </c>
    </row>
    <row r="9" spans="1:4" ht="27.5" x14ac:dyDescent="1">
      <c r="A9" s="46">
        <v>65591</v>
      </c>
      <c r="B9" s="29">
        <v>54</v>
      </c>
      <c r="C9" s="12"/>
      <c r="D9" s="27" t="s">
        <v>1888</v>
      </c>
    </row>
    <row r="10" spans="1:4" ht="27.5" x14ac:dyDescent="1">
      <c r="A10" s="46"/>
      <c r="B10" s="29"/>
      <c r="C10" s="12"/>
      <c r="D10" s="27"/>
    </row>
    <row r="14" spans="1:4" ht="35.5" x14ac:dyDescent="0.35">
      <c r="A14" s="175" t="s">
        <v>1843</v>
      </c>
      <c r="B14" s="176"/>
      <c r="C14" s="176"/>
      <c r="D14" s="177"/>
    </row>
    <row r="15" spans="1:4" ht="21" x14ac:dyDescent="0.5">
      <c r="A15" s="82" t="s">
        <v>1969</v>
      </c>
      <c r="B15" s="82"/>
      <c r="C15" s="82"/>
      <c r="D15" s="82"/>
    </row>
    <row r="16" spans="1:4" ht="31.5" x14ac:dyDescent="1.1499999999999999">
      <c r="A16" s="65" t="s">
        <v>25</v>
      </c>
      <c r="B16" s="66" t="s">
        <v>26</v>
      </c>
      <c r="C16" s="35" t="s">
        <v>27</v>
      </c>
      <c r="D16" s="24" t="s">
        <v>0</v>
      </c>
    </row>
    <row r="17" spans="1:4" ht="27.5" x14ac:dyDescent="1">
      <c r="A17" s="46">
        <v>65594</v>
      </c>
      <c r="B17" s="29">
        <v>35</v>
      </c>
      <c r="C17" s="12"/>
      <c r="D17" s="27" t="s">
        <v>2157</v>
      </c>
    </row>
    <row r="18" spans="1:4" ht="27.5" x14ac:dyDescent="1">
      <c r="A18" s="46">
        <v>65598</v>
      </c>
      <c r="B18" s="29">
        <v>41</v>
      </c>
      <c r="C18" s="12"/>
      <c r="D18" s="27" t="s">
        <v>2158</v>
      </c>
    </row>
    <row r="19" spans="1:4" ht="27.5" x14ac:dyDescent="1">
      <c r="A19" s="46">
        <v>65602</v>
      </c>
      <c r="B19" s="29">
        <v>50</v>
      </c>
      <c r="C19" s="12"/>
      <c r="D19" s="27" t="s">
        <v>2175</v>
      </c>
    </row>
    <row r="20" spans="1:4" ht="27.5" x14ac:dyDescent="1">
      <c r="A20" s="46">
        <v>65604</v>
      </c>
      <c r="B20" s="29">
        <v>50</v>
      </c>
      <c r="C20" s="12"/>
      <c r="D20" s="27" t="s">
        <v>2186</v>
      </c>
    </row>
    <row r="21" spans="1:4" ht="27.5" x14ac:dyDescent="1">
      <c r="A21" s="46"/>
      <c r="B21" s="29"/>
      <c r="C21" s="12"/>
      <c r="D21" s="27"/>
    </row>
    <row r="22" spans="1:4" ht="27.5" x14ac:dyDescent="1">
      <c r="A22" s="46"/>
      <c r="B22" s="29"/>
      <c r="C22" s="12"/>
      <c r="D22" s="27"/>
    </row>
    <row r="23" spans="1:4" ht="27.5" x14ac:dyDescent="1">
      <c r="A23" s="46"/>
      <c r="B23" s="29"/>
      <c r="C23" s="12"/>
      <c r="D23" s="27"/>
    </row>
  </sheetData>
  <mergeCells count="2">
    <mergeCell ref="A1:D1"/>
    <mergeCell ref="A14:D1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25"/>
  <sheetViews>
    <sheetView topLeftCell="A10" workbookViewId="0">
      <selection activeCell="D20" sqref="D20"/>
    </sheetView>
  </sheetViews>
  <sheetFormatPr defaultRowHeight="14.5" x14ac:dyDescent="0.35"/>
  <cols>
    <col min="1" max="1" width="21.54296875" customWidth="1"/>
    <col min="2" max="2" width="13.90625" customWidth="1"/>
    <col min="3" max="3" width="16.36328125" customWidth="1"/>
    <col min="4" max="4" width="25" customWidth="1"/>
  </cols>
  <sheetData>
    <row r="1" spans="1:4" ht="35.5" x14ac:dyDescent="0.35">
      <c r="A1" s="175" t="s">
        <v>1846</v>
      </c>
      <c r="B1" s="176"/>
      <c r="C1" s="176"/>
      <c r="D1" s="177"/>
    </row>
    <row r="2" spans="1:4" ht="21" x14ac:dyDescent="0.5">
      <c r="A2" s="82" t="s">
        <v>1847</v>
      </c>
      <c r="B2" s="82"/>
      <c r="C2" s="82"/>
      <c r="D2" s="82"/>
    </row>
    <row r="3" spans="1:4" ht="31.5" x14ac:dyDescent="1.1499999999999999">
      <c r="A3" s="65" t="s">
        <v>25</v>
      </c>
      <c r="B3" s="66" t="s">
        <v>1883</v>
      </c>
      <c r="C3" s="35" t="s">
        <v>27</v>
      </c>
      <c r="D3" s="24" t="s">
        <v>0</v>
      </c>
    </row>
    <row r="4" spans="1:4" ht="27.5" x14ac:dyDescent="1">
      <c r="A4" s="46">
        <v>65570</v>
      </c>
      <c r="B4" s="29">
        <v>0</v>
      </c>
      <c r="C4" s="12"/>
      <c r="D4" s="27" t="s">
        <v>1356</v>
      </c>
    </row>
    <row r="5" spans="1:4" ht="27.5" x14ac:dyDescent="1">
      <c r="A5" s="46">
        <v>65579</v>
      </c>
      <c r="B5" s="29">
        <v>58</v>
      </c>
      <c r="C5" s="12"/>
      <c r="D5" s="27" t="s">
        <v>1848</v>
      </c>
    </row>
    <row r="6" spans="1:4" ht="27.5" x14ac:dyDescent="1">
      <c r="A6" s="46">
        <v>65581</v>
      </c>
      <c r="B6" s="29">
        <v>50</v>
      </c>
      <c r="C6" s="12" t="s">
        <v>1953</v>
      </c>
      <c r="D6" s="27" t="s">
        <v>1954</v>
      </c>
    </row>
    <row r="7" spans="1:4" ht="27.5" x14ac:dyDescent="1">
      <c r="A7" s="46">
        <v>65583</v>
      </c>
      <c r="B7" s="29">
        <v>55</v>
      </c>
      <c r="C7" s="12"/>
      <c r="D7" s="27" t="s">
        <v>1859</v>
      </c>
    </row>
    <row r="8" spans="1:4" ht="27.5" x14ac:dyDescent="1">
      <c r="A8" s="46">
        <v>65587</v>
      </c>
      <c r="B8" s="29">
        <v>50</v>
      </c>
      <c r="C8" s="12"/>
      <c r="D8" s="27" t="s">
        <v>1873</v>
      </c>
    </row>
    <row r="9" spans="1:4" ht="27.5" x14ac:dyDescent="1">
      <c r="A9" s="46">
        <v>65590</v>
      </c>
      <c r="B9" s="29">
        <v>58</v>
      </c>
      <c r="C9" s="12"/>
      <c r="D9" s="27" t="s">
        <v>1882</v>
      </c>
    </row>
    <row r="10" spans="1:4" ht="31.5" x14ac:dyDescent="1.1499999999999999">
      <c r="A10" s="46">
        <v>65591</v>
      </c>
      <c r="B10" s="29">
        <v>0</v>
      </c>
      <c r="C10" s="12"/>
      <c r="D10" s="35"/>
    </row>
    <row r="11" spans="1:4" ht="27.5" x14ac:dyDescent="1">
      <c r="A11" s="46"/>
      <c r="B11" s="29">
        <f>SUM(B4:B10)</f>
        <v>271</v>
      </c>
      <c r="C11" s="12"/>
      <c r="D11" s="27"/>
    </row>
    <row r="15" spans="1:4" ht="35.5" x14ac:dyDescent="0.35">
      <c r="A15" s="175" t="s">
        <v>1846</v>
      </c>
      <c r="B15" s="176"/>
      <c r="C15" s="176"/>
      <c r="D15" s="177"/>
    </row>
    <row r="16" spans="1:4" ht="21" x14ac:dyDescent="0.5">
      <c r="A16" s="82" t="s">
        <v>1969</v>
      </c>
      <c r="B16" s="82"/>
      <c r="C16" s="82"/>
      <c r="D16" s="82"/>
    </row>
    <row r="17" spans="1:4" ht="31.5" x14ac:dyDescent="1.1499999999999999">
      <c r="A17" s="65" t="s">
        <v>25</v>
      </c>
      <c r="B17" s="66" t="s">
        <v>1883</v>
      </c>
      <c r="C17" s="35" t="s">
        <v>27</v>
      </c>
      <c r="D17" s="24" t="s">
        <v>0</v>
      </c>
    </row>
    <row r="18" spans="1:4" ht="27.5" x14ac:dyDescent="1">
      <c r="A18" s="46">
        <v>65593</v>
      </c>
      <c r="B18" s="29">
        <v>43</v>
      </c>
      <c r="C18" s="12"/>
      <c r="D18" s="27" t="s">
        <v>2156</v>
      </c>
    </row>
    <row r="19" spans="1:4" ht="27.5" x14ac:dyDescent="1">
      <c r="A19" s="46">
        <v>65604</v>
      </c>
      <c r="B19" s="29">
        <v>51</v>
      </c>
      <c r="C19" s="12"/>
      <c r="D19" s="27" t="s">
        <v>2189</v>
      </c>
    </row>
    <row r="20" spans="1:4" ht="27.5" x14ac:dyDescent="1">
      <c r="A20" s="46"/>
      <c r="B20" s="29"/>
      <c r="C20" s="12"/>
      <c r="D20" s="27"/>
    </row>
    <row r="21" spans="1:4" ht="27.5" x14ac:dyDescent="1">
      <c r="A21" s="46"/>
      <c r="B21" s="29"/>
      <c r="C21" s="12"/>
      <c r="D21" s="27"/>
    </row>
    <row r="22" spans="1:4" ht="27.5" x14ac:dyDescent="1">
      <c r="A22" s="46"/>
      <c r="B22" s="29"/>
      <c r="C22" s="12"/>
      <c r="D22" s="27"/>
    </row>
    <row r="23" spans="1:4" ht="27.5" x14ac:dyDescent="1">
      <c r="A23" s="46"/>
      <c r="B23" s="29"/>
      <c r="C23" s="12"/>
      <c r="D23" s="27"/>
    </row>
    <row r="24" spans="1:4" ht="31.5" x14ac:dyDescent="1.1499999999999999">
      <c r="A24" s="46"/>
      <c r="B24" s="29"/>
      <c r="C24" s="12"/>
      <c r="D24" s="35"/>
    </row>
    <row r="25" spans="1:4" ht="27.5" x14ac:dyDescent="1">
      <c r="A25" s="46"/>
      <c r="B25" s="29"/>
      <c r="C25" s="12"/>
      <c r="D25" s="27"/>
    </row>
  </sheetData>
  <mergeCells count="2">
    <mergeCell ref="A1:D1"/>
    <mergeCell ref="A15:D15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16"/>
  <sheetViews>
    <sheetView topLeftCell="A4" workbookViewId="0">
      <selection activeCell="I14" sqref="I14"/>
    </sheetView>
  </sheetViews>
  <sheetFormatPr defaultRowHeight="14.5" x14ac:dyDescent="0.35"/>
  <cols>
    <col min="1" max="1" width="20.6328125" customWidth="1"/>
    <col min="2" max="2" width="14.6328125" customWidth="1"/>
    <col min="3" max="3" width="16.453125" customWidth="1"/>
    <col min="4" max="4" width="28" customWidth="1"/>
  </cols>
  <sheetData>
    <row r="1" spans="1:4" ht="35.5" x14ac:dyDescent="0.35">
      <c r="A1" s="178" t="s">
        <v>1949</v>
      </c>
      <c r="B1" s="179"/>
      <c r="C1" s="179"/>
      <c r="D1" s="180"/>
    </row>
    <row r="2" spans="1:4" ht="21" x14ac:dyDescent="0.5">
      <c r="A2" s="82" t="s">
        <v>1950</v>
      </c>
      <c r="B2" s="82"/>
      <c r="C2" s="82"/>
      <c r="D2" s="82"/>
    </row>
    <row r="3" spans="1:4" ht="31.5" x14ac:dyDescent="1.1499999999999999">
      <c r="A3" s="65" t="s">
        <v>25</v>
      </c>
      <c r="B3" s="66" t="s">
        <v>1883</v>
      </c>
      <c r="C3" s="35" t="s">
        <v>27</v>
      </c>
      <c r="D3" s="24" t="s">
        <v>0</v>
      </c>
    </row>
    <row r="4" spans="1:4" ht="27.5" x14ac:dyDescent="1">
      <c r="A4" s="46">
        <v>65556</v>
      </c>
      <c r="B4" s="29">
        <v>50</v>
      </c>
      <c r="C4" s="12"/>
      <c r="D4" s="27" t="s">
        <v>255</v>
      </c>
    </row>
    <row r="5" spans="1:4" ht="27.5" x14ac:dyDescent="1">
      <c r="A5" s="46"/>
      <c r="B5" s="29"/>
      <c r="C5" s="12"/>
      <c r="D5" s="27"/>
    </row>
    <row r="6" spans="1:4" ht="27.5" x14ac:dyDescent="1">
      <c r="A6" s="46"/>
      <c r="B6" s="29">
        <v>50</v>
      </c>
      <c r="C6" s="12"/>
      <c r="D6" s="27"/>
    </row>
    <row r="10" spans="1:4" ht="35.5" x14ac:dyDescent="0.35">
      <c r="A10" s="178" t="s">
        <v>1951</v>
      </c>
      <c r="B10" s="179"/>
      <c r="C10" s="179"/>
      <c r="D10" s="180"/>
    </row>
    <row r="11" spans="1:4" ht="21" x14ac:dyDescent="0.5">
      <c r="A11" s="82" t="s">
        <v>1847</v>
      </c>
      <c r="B11" s="82"/>
      <c r="C11" s="82"/>
      <c r="D11" s="82"/>
    </row>
    <row r="12" spans="1:4" ht="31.5" x14ac:dyDescent="1.1499999999999999">
      <c r="A12" s="65" t="s">
        <v>25</v>
      </c>
      <c r="B12" s="66" t="s">
        <v>1883</v>
      </c>
      <c r="C12" s="35" t="s">
        <v>27</v>
      </c>
      <c r="D12" s="24" t="s">
        <v>0</v>
      </c>
    </row>
    <row r="13" spans="1:4" ht="27.5" x14ac:dyDescent="1">
      <c r="A13" s="46">
        <v>65563</v>
      </c>
      <c r="B13" s="29">
        <v>50</v>
      </c>
      <c r="C13" s="12"/>
      <c r="D13" s="16" t="s">
        <v>255</v>
      </c>
    </row>
    <row r="14" spans="1:4" ht="27.5" x14ac:dyDescent="1">
      <c r="A14" s="46">
        <v>65588</v>
      </c>
      <c r="B14" s="29">
        <v>50</v>
      </c>
      <c r="C14" s="12"/>
      <c r="D14" s="16" t="s">
        <v>1952</v>
      </c>
    </row>
    <row r="15" spans="1:4" ht="27.5" x14ac:dyDescent="1">
      <c r="A15" s="46"/>
      <c r="B15" s="29"/>
      <c r="C15" s="12"/>
      <c r="D15" s="27"/>
    </row>
    <row r="16" spans="1:4" ht="27.5" x14ac:dyDescent="1">
      <c r="A16" s="46"/>
      <c r="B16" s="29">
        <f>SUM(B13:B15)</f>
        <v>100</v>
      </c>
      <c r="C16" s="12"/>
      <c r="D16" s="27"/>
    </row>
  </sheetData>
  <mergeCells count="2">
    <mergeCell ref="A1:D1"/>
    <mergeCell ref="A10:D10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2"/>
  <sheetViews>
    <sheetView workbookViewId="0">
      <selection activeCell="B6" sqref="B6"/>
    </sheetView>
  </sheetViews>
  <sheetFormatPr defaultRowHeight="14.5" x14ac:dyDescent="0.35"/>
  <cols>
    <col min="1" max="1" width="23" customWidth="1"/>
    <col min="2" max="2" width="15.08984375" customWidth="1"/>
    <col min="3" max="3" width="15.54296875" customWidth="1"/>
    <col min="4" max="4" width="21.81640625" customWidth="1"/>
    <col min="6" max="6" width="9" bestFit="1" customWidth="1"/>
    <col min="12" max="12" width="9.08984375" style="8"/>
  </cols>
  <sheetData>
    <row r="1" spans="1:8" x14ac:dyDescent="0.35">
      <c r="A1" s="137" t="s">
        <v>24</v>
      </c>
      <c r="B1" s="137"/>
      <c r="C1" s="137"/>
      <c r="D1" s="137"/>
    </row>
    <row r="2" spans="1:8" x14ac:dyDescent="0.35">
      <c r="A2" s="137"/>
      <c r="B2" s="137"/>
      <c r="C2" s="137"/>
      <c r="D2" s="137"/>
    </row>
    <row r="3" spans="1:8" ht="31.5" x14ac:dyDescent="1">
      <c r="A3" s="136" t="s">
        <v>365</v>
      </c>
      <c r="B3" s="136"/>
      <c r="C3" s="136"/>
      <c r="D3" s="136"/>
      <c r="F3" s="182" t="s">
        <v>2451</v>
      </c>
      <c r="G3" s="182"/>
      <c r="H3" s="12"/>
    </row>
    <row r="4" spans="1:8" ht="31.5" x14ac:dyDescent="1.1499999999999999">
      <c r="A4" s="24" t="s">
        <v>25</v>
      </c>
      <c r="B4" s="24" t="s">
        <v>26</v>
      </c>
      <c r="C4" s="24" t="s">
        <v>27</v>
      </c>
      <c r="D4" s="24" t="s">
        <v>0</v>
      </c>
      <c r="F4" s="183">
        <f>SUM(B12,B27,B42,B57,B71)</f>
        <v>1901</v>
      </c>
      <c r="G4" s="184"/>
      <c r="H4" s="185"/>
    </row>
    <row r="5" spans="1:8" ht="31.5" x14ac:dyDescent="1.1499999999999999">
      <c r="A5" s="71">
        <v>65473</v>
      </c>
      <c r="B5" s="16">
        <v>47</v>
      </c>
      <c r="C5" s="105"/>
      <c r="D5" s="16" t="s">
        <v>469</v>
      </c>
    </row>
    <row r="6" spans="1:8" ht="31.5" x14ac:dyDescent="1.1499999999999999">
      <c r="A6" s="71">
        <v>65480</v>
      </c>
      <c r="B6" s="73">
        <v>40</v>
      </c>
      <c r="C6" s="105"/>
      <c r="D6" s="16" t="s">
        <v>470</v>
      </c>
    </row>
    <row r="7" spans="1:8" ht="31.5" x14ac:dyDescent="1.1499999999999999">
      <c r="A7" s="71">
        <v>65483</v>
      </c>
      <c r="B7" s="16">
        <v>55</v>
      </c>
      <c r="C7" s="106"/>
      <c r="D7" s="16" t="s">
        <v>471</v>
      </c>
    </row>
    <row r="8" spans="1:8" ht="31.5" x14ac:dyDescent="1.1499999999999999">
      <c r="A8" s="71">
        <v>65486</v>
      </c>
      <c r="B8" s="73">
        <v>52</v>
      </c>
      <c r="C8" s="106"/>
      <c r="D8" s="16" t="s">
        <v>193</v>
      </c>
    </row>
    <row r="9" spans="1:8" ht="31.5" x14ac:dyDescent="1.1499999999999999">
      <c r="A9" s="71">
        <v>65487</v>
      </c>
      <c r="B9" s="16">
        <v>37</v>
      </c>
      <c r="C9" s="106"/>
      <c r="D9" s="16" t="s">
        <v>194</v>
      </c>
    </row>
    <row r="10" spans="1:8" ht="31.5" x14ac:dyDescent="1.1499999999999999">
      <c r="A10" s="71">
        <v>65490</v>
      </c>
      <c r="B10" s="73">
        <v>43</v>
      </c>
      <c r="C10" s="106"/>
      <c r="D10" s="16" t="s">
        <v>196</v>
      </c>
    </row>
    <row r="11" spans="1:8" ht="31.5" x14ac:dyDescent="1.1499999999999999">
      <c r="A11" s="71">
        <v>65496</v>
      </c>
      <c r="B11" s="16">
        <v>51</v>
      </c>
      <c r="C11" s="106"/>
      <c r="D11" s="16" t="s">
        <v>309</v>
      </c>
    </row>
    <row r="12" spans="1:8" ht="31.5" x14ac:dyDescent="1.1499999999999999">
      <c r="A12" s="71" t="s">
        <v>376</v>
      </c>
      <c r="B12" s="16">
        <f>SUM(B5:B11)</f>
        <v>325</v>
      </c>
      <c r="C12" s="106"/>
      <c r="D12" s="106"/>
    </row>
    <row r="13" spans="1:8" ht="32.4" customHeight="1" x14ac:dyDescent="0.35">
      <c r="A13" s="107"/>
      <c r="B13" s="107"/>
      <c r="C13" s="107"/>
      <c r="D13" s="107"/>
    </row>
    <row r="14" spans="1:8" x14ac:dyDescent="0.35">
      <c r="A14" s="107"/>
      <c r="B14" s="107"/>
      <c r="C14" s="107"/>
      <c r="D14" s="107"/>
    </row>
    <row r="15" spans="1:8" ht="31.5" x14ac:dyDescent="0.35">
      <c r="A15" s="136" t="s">
        <v>365</v>
      </c>
      <c r="B15" s="136"/>
      <c r="C15" s="136"/>
      <c r="D15" s="136"/>
    </row>
    <row r="16" spans="1:8" ht="23.5" x14ac:dyDescent="0.55000000000000004">
      <c r="A16" s="104" t="s">
        <v>748</v>
      </c>
      <c r="B16" s="104"/>
      <c r="C16" s="104"/>
      <c r="D16" s="104"/>
    </row>
    <row r="17" spans="1:4" ht="27.5" x14ac:dyDescent="1">
      <c r="A17" s="16" t="s">
        <v>25</v>
      </c>
      <c r="B17" s="16" t="s">
        <v>26</v>
      </c>
      <c r="C17" s="16" t="s">
        <v>27</v>
      </c>
      <c r="D17" s="16" t="s">
        <v>0</v>
      </c>
    </row>
    <row r="18" spans="1:4" ht="31.5" x14ac:dyDescent="1.1499999999999999">
      <c r="A18" s="43">
        <v>65503</v>
      </c>
      <c r="B18" s="73">
        <v>49</v>
      </c>
      <c r="C18" s="84"/>
      <c r="D18" s="16" t="s">
        <v>603</v>
      </c>
    </row>
    <row r="19" spans="1:4" ht="31.5" x14ac:dyDescent="1.1499999999999999">
      <c r="A19" s="43">
        <v>65510</v>
      </c>
      <c r="B19" s="73">
        <v>55</v>
      </c>
      <c r="C19" s="84"/>
      <c r="D19" s="16" t="s">
        <v>604</v>
      </c>
    </row>
    <row r="20" spans="1:4" ht="31.5" x14ac:dyDescent="1.1499999999999999">
      <c r="A20" s="43">
        <v>65513</v>
      </c>
      <c r="B20" s="73">
        <v>48</v>
      </c>
      <c r="C20" s="84"/>
      <c r="D20" s="16"/>
    </row>
    <row r="21" spans="1:4" ht="31.5" x14ac:dyDescent="1.1499999999999999">
      <c r="A21" s="43">
        <v>65517</v>
      </c>
      <c r="B21" s="73">
        <v>54</v>
      </c>
      <c r="C21" s="84"/>
      <c r="D21" s="16"/>
    </row>
    <row r="22" spans="1:4" ht="31.5" x14ac:dyDescent="1.1499999999999999">
      <c r="A22" s="43">
        <v>65519</v>
      </c>
      <c r="B22" s="73">
        <v>45</v>
      </c>
      <c r="C22" s="84"/>
      <c r="D22" s="16"/>
    </row>
    <row r="23" spans="1:4" ht="31.5" x14ac:dyDescent="1.1499999999999999">
      <c r="A23" s="43">
        <v>65521</v>
      </c>
      <c r="B23" s="73">
        <v>54</v>
      </c>
      <c r="C23" s="84"/>
      <c r="D23" s="16"/>
    </row>
    <row r="24" spans="1:4" ht="31.5" x14ac:dyDescent="1.1499999999999999">
      <c r="A24" s="43">
        <v>65523</v>
      </c>
      <c r="B24" s="73">
        <v>52</v>
      </c>
      <c r="C24" s="84"/>
      <c r="D24" s="16"/>
    </row>
    <row r="25" spans="1:4" ht="31.5" x14ac:dyDescent="1.1499999999999999">
      <c r="A25" s="43">
        <v>65529</v>
      </c>
      <c r="B25" s="73">
        <v>54</v>
      </c>
      <c r="C25" s="84"/>
      <c r="D25" s="16" t="s">
        <v>1245</v>
      </c>
    </row>
    <row r="26" spans="1:4" ht="31.5" x14ac:dyDescent="1.1499999999999999">
      <c r="A26" s="43">
        <v>65531</v>
      </c>
      <c r="B26" s="73">
        <v>56</v>
      </c>
      <c r="C26" s="84"/>
      <c r="D26" s="16"/>
    </row>
    <row r="27" spans="1:4" ht="31.5" x14ac:dyDescent="1.1499999999999999">
      <c r="A27" s="108"/>
      <c r="B27" s="73">
        <f>SUM(B18:B26)</f>
        <v>467</v>
      </c>
      <c r="C27" s="108"/>
      <c r="D27" s="16"/>
    </row>
    <row r="28" spans="1:4" x14ac:dyDescent="0.35">
      <c r="A28" s="107"/>
      <c r="B28" s="107"/>
      <c r="C28" s="107"/>
      <c r="D28" s="107"/>
    </row>
    <row r="29" spans="1:4" x14ac:dyDescent="0.35">
      <c r="A29" s="107"/>
      <c r="B29" s="107"/>
      <c r="C29" s="107"/>
      <c r="D29" s="107"/>
    </row>
    <row r="30" spans="1:4" x14ac:dyDescent="0.35">
      <c r="A30" s="107"/>
      <c r="B30" s="107"/>
      <c r="C30" s="107"/>
      <c r="D30" s="107"/>
    </row>
    <row r="31" spans="1:4" ht="31.5" x14ac:dyDescent="0.35">
      <c r="A31" s="136" t="s">
        <v>365</v>
      </c>
      <c r="B31" s="136"/>
      <c r="C31" s="136"/>
      <c r="D31" s="136"/>
    </row>
    <row r="32" spans="1:4" ht="23.5" x14ac:dyDescent="0.55000000000000004">
      <c r="A32" s="104" t="s">
        <v>1252</v>
      </c>
      <c r="B32" s="104"/>
      <c r="C32" s="104"/>
      <c r="D32" s="104"/>
    </row>
    <row r="33" spans="1:4" ht="27.5" x14ac:dyDescent="1">
      <c r="A33" s="16" t="s">
        <v>25</v>
      </c>
      <c r="B33" s="16" t="s">
        <v>26</v>
      </c>
      <c r="C33" s="16" t="s">
        <v>27</v>
      </c>
      <c r="D33" s="16" t="s">
        <v>0</v>
      </c>
    </row>
    <row r="34" spans="1:4" ht="31.5" x14ac:dyDescent="1.1499999999999999">
      <c r="A34" s="43">
        <v>65536</v>
      </c>
      <c r="B34" s="73">
        <v>51</v>
      </c>
      <c r="C34" s="84"/>
      <c r="D34" s="16" t="s">
        <v>1253</v>
      </c>
    </row>
    <row r="35" spans="1:4" ht="31.5" x14ac:dyDescent="1.1499999999999999">
      <c r="A35" s="43">
        <v>65540</v>
      </c>
      <c r="B35" s="73">
        <v>48</v>
      </c>
      <c r="C35" s="84"/>
      <c r="D35" s="16" t="s">
        <v>1259</v>
      </c>
    </row>
    <row r="36" spans="1:4" ht="31.5" x14ac:dyDescent="1.1499999999999999">
      <c r="A36" s="43">
        <v>65544</v>
      </c>
      <c r="B36" s="73">
        <v>54</v>
      </c>
      <c r="C36" s="84"/>
      <c r="D36" s="16" t="s">
        <v>1429</v>
      </c>
    </row>
    <row r="37" spans="1:4" ht="31.5" x14ac:dyDescent="1.1499999999999999">
      <c r="A37" s="43">
        <v>65545</v>
      </c>
      <c r="B37" s="73">
        <v>44</v>
      </c>
      <c r="C37" s="84"/>
      <c r="D37" s="16" t="s">
        <v>1428</v>
      </c>
    </row>
    <row r="38" spans="1:4" ht="31.5" x14ac:dyDescent="1.1499999999999999">
      <c r="A38" s="43">
        <v>65555</v>
      </c>
      <c r="B38" s="73">
        <v>54</v>
      </c>
      <c r="C38" s="84"/>
      <c r="D38" s="16" t="s">
        <v>1434</v>
      </c>
    </row>
    <row r="39" spans="1:4" ht="31.5" x14ac:dyDescent="1.1499999999999999">
      <c r="A39" s="43">
        <v>65559</v>
      </c>
      <c r="B39" s="73">
        <v>42</v>
      </c>
      <c r="C39" s="84"/>
      <c r="D39" s="16" t="s">
        <v>1437</v>
      </c>
    </row>
    <row r="40" spans="1:4" ht="31.5" x14ac:dyDescent="1.1499999999999999">
      <c r="A40" s="43">
        <v>65560</v>
      </c>
      <c r="B40" s="73">
        <v>42</v>
      </c>
      <c r="C40" s="84"/>
      <c r="D40" s="16" t="s">
        <v>1441</v>
      </c>
    </row>
    <row r="41" spans="1:4" ht="31.5" x14ac:dyDescent="1.1499999999999999">
      <c r="A41" s="43" t="s">
        <v>1354</v>
      </c>
      <c r="B41" s="73">
        <v>56</v>
      </c>
      <c r="C41" s="84"/>
      <c r="D41" s="16" t="s">
        <v>1439</v>
      </c>
    </row>
    <row r="42" spans="1:4" ht="31.5" x14ac:dyDescent="1.1499999999999999">
      <c r="A42" s="43"/>
      <c r="B42" s="73">
        <f>SUM(B34:B41)</f>
        <v>391</v>
      </c>
      <c r="C42" s="84"/>
      <c r="D42" s="16"/>
    </row>
    <row r="43" spans="1:4" x14ac:dyDescent="0.35">
      <c r="A43" s="107"/>
      <c r="B43" s="107"/>
      <c r="C43" s="107"/>
      <c r="D43" s="107"/>
    </row>
    <row r="44" spans="1:4" x14ac:dyDescent="0.35">
      <c r="A44" s="107"/>
      <c r="B44" s="107"/>
      <c r="C44" s="107"/>
      <c r="D44" s="107"/>
    </row>
    <row r="45" spans="1:4" x14ac:dyDescent="0.35">
      <c r="A45" s="107"/>
      <c r="B45" s="107"/>
      <c r="C45" s="107"/>
      <c r="D45" s="107"/>
    </row>
    <row r="46" spans="1:4" ht="31.5" x14ac:dyDescent="0.35">
      <c r="A46" s="136" t="s">
        <v>2019</v>
      </c>
      <c r="B46" s="136"/>
      <c r="C46" s="136"/>
      <c r="D46" s="136"/>
    </row>
    <row r="47" spans="1:4" ht="23.5" x14ac:dyDescent="0.55000000000000004">
      <c r="A47" s="104" t="s">
        <v>1364</v>
      </c>
      <c r="B47" s="104"/>
      <c r="C47" s="104"/>
      <c r="D47" s="104"/>
    </row>
    <row r="48" spans="1:4" ht="27.5" x14ac:dyDescent="1">
      <c r="A48" s="16" t="s">
        <v>25</v>
      </c>
      <c r="B48" s="16" t="s">
        <v>26</v>
      </c>
      <c r="C48" s="16" t="s">
        <v>27</v>
      </c>
      <c r="D48" s="16" t="s">
        <v>0</v>
      </c>
    </row>
    <row r="49" spans="1:4" ht="31.5" x14ac:dyDescent="1.1499999999999999">
      <c r="A49" s="43">
        <v>65567</v>
      </c>
      <c r="B49" s="73">
        <v>43</v>
      </c>
      <c r="C49" s="84"/>
      <c r="D49" s="16" t="s">
        <v>1752</v>
      </c>
    </row>
    <row r="50" spans="1:4" ht="31.5" x14ac:dyDescent="1.1499999999999999">
      <c r="A50" s="43">
        <v>65574</v>
      </c>
      <c r="B50" s="73">
        <v>55</v>
      </c>
      <c r="C50" s="84"/>
      <c r="D50" s="16" t="s">
        <v>1754</v>
      </c>
    </row>
    <row r="51" spans="1:4" ht="31.5" x14ac:dyDescent="1.1499999999999999">
      <c r="A51" s="43">
        <v>65577</v>
      </c>
      <c r="B51" s="73">
        <v>51</v>
      </c>
      <c r="C51" s="84"/>
      <c r="D51" s="16" t="s">
        <v>1767</v>
      </c>
    </row>
    <row r="52" spans="1:4" ht="31.5" x14ac:dyDescent="1.1499999999999999">
      <c r="A52" s="43">
        <v>65579</v>
      </c>
      <c r="B52" s="73">
        <v>51</v>
      </c>
      <c r="C52" s="84"/>
      <c r="D52" s="16" t="s">
        <v>1770</v>
      </c>
    </row>
    <row r="53" spans="1:4" ht="31.5" x14ac:dyDescent="1.1499999999999999">
      <c r="A53" s="43">
        <v>65582</v>
      </c>
      <c r="B53" s="73">
        <v>51</v>
      </c>
      <c r="C53" s="84"/>
      <c r="D53" s="16" t="s">
        <v>1777</v>
      </c>
    </row>
    <row r="54" spans="1:4" ht="31.5" x14ac:dyDescent="1.1499999999999999">
      <c r="A54" s="43">
        <v>65586</v>
      </c>
      <c r="B54" s="73">
        <v>46</v>
      </c>
      <c r="C54" s="84"/>
      <c r="D54" s="16" t="s">
        <v>1749</v>
      </c>
    </row>
    <row r="55" spans="1:4" ht="31.5" x14ac:dyDescent="1.1499999999999999">
      <c r="A55" s="43">
        <v>65590</v>
      </c>
      <c r="B55" s="73">
        <v>55</v>
      </c>
      <c r="C55" s="84" t="s">
        <v>2017</v>
      </c>
      <c r="D55" s="16" t="s">
        <v>2016</v>
      </c>
    </row>
    <row r="56" spans="1:4" ht="31.5" x14ac:dyDescent="1.1499999999999999">
      <c r="A56" s="43">
        <v>65591</v>
      </c>
      <c r="B56" s="73">
        <v>52</v>
      </c>
      <c r="C56" s="84" t="s">
        <v>2017</v>
      </c>
      <c r="D56" s="16" t="s">
        <v>2018</v>
      </c>
    </row>
    <row r="57" spans="1:4" ht="31.5" x14ac:dyDescent="1.1499999999999999">
      <c r="A57" s="43"/>
      <c r="B57" s="73">
        <f>SUM(B49:B55)</f>
        <v>352</v>
      </c>
      <c r="C57" s="84"/>
      <c r="D57" s="16"/>
    </row>
    <row r="61" spans="1:4" ht="31.5" x14ac:dyDescent="0.35">
      <c r="A61" s="136" t="s">
        <v>2019</v>
      </c>
      <c r="B61" s="136"/>
      <c r="C61" s="136"/>
      <c r="D61" s="136"/>
    </row>
    <row r="62" spans="1:4" ht="23.5" x14ac:dyDescent="0.55000000000000004">
      <c r="A62" s="104" t="s">
        <v>2020</v>
      </c>
      <c r="B62" s="104"/>
      <c r="C62" s="104"/>
      <c r="D62" s="104"/>
    </row>
    <row r="63" spans="1:4" ht="27.5" x14ac:dyDescent="1">
      <c r="A63" s="16" t="s">
        <v>25</v>
      </c>
      <c r="B63" s="16" t="s">
        <v>26</v>
      </c>
      <c r="C63" s="16" t="s">
        <v>27</v>
      </c>
      <c r="D63" s="16" t="s">
        <v>0</v>
      </c>
    </row>
    <row r="64" spans="1:4" ht="31.5" x14ac:dyDescent="1.1499999999999999">
      <c r="A64" s="43">
        <v>65593</v>
      </c>
      <c r="B64" s="73">
        <v>45</v>
      </c>
      <c r="C64" s="84" t="s">
        <v>2017</v>
      </c>
      <c r="D64" s="16" t="s">
        <v>2021</v>
      </c>
    </row>
    <row r="65" spans="1:4" ht="31.5" x14ac:dyDescent="1.1499999999999999">
      <c r="A65" s="43">
        <v>65598</v>
      </c>
      <c r="B65" s="73">
        <v>50</v>
      </c>
      <c r="C65" s="84" t="s">
        <v>2017</v>
      </c>
      <c r="D65" s="16" t="s">
        <v>2023</v>
      </c>
    </row>
    <row r="66" spans="1:4" ht="31.5" x14ac:dyDescent="1.1499999999999999">
      <c r="A66" s="43">
        <v>65603</v>
      </c>
      <c r="B66" s="73">
        <v>52</v>
      </c>
      <c r="C66" s="84"/>
      <c r="D66" s="16" t="s">
        <v>2249</v>
      </c>
    </row>
    <row r="67" spans="1:4" ht="31.5" x14ac:dyDescent="1.1499999999999999">
      <c r="A67" s="43">
        <v>65607</v>
      </c>
      <c r="B67" s="73">
        <v>60</v>
      </c>
      <c r="C67" s="84" t="s">
        <v>2331</v>
      </c>
      <c r="D67" s="16" t="s">
        <v>2299</v>
      </c>
    </row>
    <row r="68" spans="1:4" ht="31.5" x14ac:dyDescent="1.1499999999999999">
      <c r="A68" s="43">
        <v>65610</v>
      </c>
      <c r="B68" s="73">
        <v>56</v>
      </c>
      <c r="C68" s="84" t="s">
        <v>2332</v>
      </c>
      <c r="D68" s="16" t="s">
        <v>2330</v>
      </c>
    </row>
    <row r="69" spans="1:4" ht="31.5" x14ac:dyDescent="1.1499999999999999">
      <c r="A69" s="43">
        <v>65616</v>
      </c>
      <c r="B69" s="73">
        <v>48</v>
      </c>
      <c r="C69" s="84"/>
      <c r="D69" s="16" t="s">
        <v>2393</v>
      </c>
    </row>
    <row r="70" spans="1:4" ht="31.5" x14ac:dyDescent="1.1499999999999999">
      <c r="A70" s="43">
        <v>65618</v>
      </c>
      <c r="B70" s="73">
        <v>55</v>
      </c>
      <c r="C70" s="84"/>
      <c r="D70" s="16" t="s">
        <v>2394</v>
      </c>
    </row>
    <row r="71" spans="1:4" ht="31.5" x14ac:dyDescent="1.1499999999999999">
      <c r="A71" s="43"/>
      <c r="B71" s="73">
        <f>SUM(B64:B70)</f>
        <v>366</v>
      </c>
      <c r="C71" s="84"/>
      <c r="D71" s="16"/>
    </row>
    <row r="72" spans="1:4" ht="31.5" x14ac:dyDescent="1.1499999999999999">
      <c r="A72" s="43"/>
      <c r="B72" s="73"/>
      <c r="C72" s="84"/>
      <c r="D72" s="16"/>
    </row>
  </sheetData>
  <mergeCells count="7">
    <mergeCell ref="F4:H4"/>
    <mergeCell ref="A61:D61"/>
    <mergeCell ref="A1:D2"/>
    <mergeCell ref="A3:D3"/>
    <mergeCell ref="A15:D15"/>
    <mergeCell ref="A31:D31"/>
    <mergeCell ref="A46:D4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2"/>
  <sheetViews>
    <sheetView workbookViewId="0">
      <selection activeCell="G9" sqref="G9"/>
    </sheetView>
  </sheetViews>
  <sheetFormatPr defaultRowHeight="14.5" x14ac:dyDescent="0.35"/>
  <cols>
    <col min="1" max="1" width="20.54296875" customWidth="1"/>
    <col min="2" max="2" width="16" customWidth="1"/>
    <col min="3" max="3" width="15.54296875" customWidth="1"/>
    <col min="4" max="4" width="14.6328125" customWidth="1"/>
  </cols>
  <sheetData>
    <row r="1" spans="1:8" x14ac:dyDescent="0.35">
      <c r="A1" s="133" t="s">
        <v>24</v>
      </c>
      <c r="B1" s="133"/>
      <c r="C1" s="133"/>
      <c r="D1" s="133"/>
    </row>
    <row r="2" spans="1:8" x14ac:dyDescent="0.35">
      <c r="A2" s="133"/>
      <c r="B2" s="133"/>
      <c r="C2" s="133"/>
      <c r="D2" s="133"/>
    </row>
    <row r="3" spans="1:8" ht="31.5" x14ac:dyDescent="1">
      <c r="A3" s="134" t="s">
        <v>38</v>
      </c>
      <c r="B3" s="134"/>
      <c r="C3" s="134"/>
      <c r="D3" s="134"/>
      <c r="F3" s="181" t="s">
        <v>2451</v>
      </c>
      <c r="G3" s="181"/>
      <c r="H3" s="181"/>
    </row>
    <row r="4" spans="1:8" ht="27.5" x14ac:dyDescent="1">
      <c r="A4" s="82" t="s">
        <v>749</v>
      </c>
      <c r="B4" s="82"/>
      <c r="C4" s="82"/>
      <c r="D4" s="82"/>
      <c r="F4" s="191">
        <f>SUM(B15,B28,B40,B56,B71)</f>
        <v>905.5</v>
      </c>
      <c r="G4" s="181"/>
      <c r="H4" s="181"/>
    </row>
    <row r="5" spans="1:8" ht="31.5" x14ac:dyDescent="1.1499999999999999">
      <c r="A5" s="24" t="s">
        <v>25</v>
      </c>
      <c r="B5" s="24" t="s">
        <v>26</v>
      </c>
      <c r="C5" s="24" t="s">
        <v>27</v>
      </c>
      <c r="D5" s="24" t="s">
        <v>0</v>
      </c>
    </row>
    <row r="6" spans="1:8" ht="27.5" x14ac:dyDescent="1">
      <c r="A6" s="43">
        <v>65473</v>
      </c>
      <c r="B6" s="37">
        <v>26</v>
      </c>
      <c r="C6" s="37"/>
      <c r="D6" s="16" t="s">
        <v>472</v>
      </c>
    </row>
    <row r="7" spans="1:8" ht="27.5" x14ac:dyDescent="1">
      <c r="A7" s="43">
        <v>65475</v>
      </c>
      <c r="B7" s="37">
        <v>15</v>
      </c>
      <c r="C7" s="37"/>
      <c r="D7" s="16" t="s">
        <v>473</v>
      </c>
    </row>
    <row r="8" spans="1:8" ht="27.5" x14ac:dyDescent="1">
      <c r="A8" s="43">
        <v>65480</v>
      </c>
      <c r="B8" s="37">
        <v>26</v>
      </c>
      <c r="C8" s="16"/>
      <c r="D8" s="16" t="s">
        <v>474</v>
      </c>
    </row>
    <row r="9" spans="1:8" ht="27.5" x14ac:dyDescent="1">
      <c r="A9" s="43">
        <v>65483</v>
      </c>
      <c r="B9" s="37">
        <v>30</v>
      </c>
      <c r="C9" s="16"/>
      <c r="D9" s="16" t="s">
        <v>475</v>
      </c>
    </row>
    <row r="10" spans="1:8" ht="27.5" x14ac:dyDescent="1">
      <c r="A10" s="43">
        <v>65487</v>
      </c>
      <c r="B10" s="37">
        <v>26</v>
      </c>
      <c r="C10" s="16"/>
      <c r="D10" s="16" t="s">
        <v>155</v>
      </c>
    </row>
    <row r="11" spans="1:8" ht="27.5" x14ac:dyDescent="1">
      <c r="A11" s="43">
        <v>65490</v>
      </c>
      <c r="B11" s="37">
        <v>20</v>
      </c>
      <c r="C11" s="16"/>
      <c r="D11" s="16" t="s">
        <v>476</v>
      </c>
    </row>
    <row r="12" spans="1:8" ht="27.5" x14ac:dyDescent="1">
      <c r="A12" s="43">
        <v>65495</v>
      </c>
      <c r="B12" s="16">
        <v>19</v>
      </c>
      <c r="C12" s="16"/>
      <c r="D12" s="16" t="s">
        <v>477</v>
      </c>
    </row>
    <row r="13" spans="1:8" ht="27.5" x14ac:dyDescent="1">
      <c r="A13" s="43">
        <v>65499</v>
      </c>
      <c r="B13" s="37">
        <v>24</v>
      </c>
      <c r="C13" s="16"/>
      <c r="D13" s="16" t="s">
        <v>1955</v>
      </c>
    </row>
    <row r="14" spans="1:8" ht="27.5" x14ac:dyDescent="1">
      <c r="A14" s="43"/>
      <c r="B14" s="37"/>
      <c r="C14" s="16"/>
      <c r="D14" s="16"/>
    </row>
    <row r="15" spans="1:8" ht="27.5" x14ac:dyDescent="1">
      <c r="A15" s="43" t="s">
        <v>376</v>
      </c>
      <c r="B15" s="37">
        <f>SUM(B6:B14)</f>
        <v>186</v>
      </c>
      <c r="C15" s="16"/>
      <c r="D15" s="16"/>
    </row>
    <row r="16" spans="1:8" x14ac:dyDescent="0.35">
      <c r="A16" s="51"/>
      <c r="B16" s="51"/>
      <c r="C16" s="51"/>
      <c r="D16" s="51"/>
    </row>
    <row r="17" spans="1:4" x14ac:dyDescent="0.35">
      <c r="A17" s="51"/>
      <c r="B17" s="51"/>
      <c r="C17" s="51"/>
      <c r="D17" s="51"/>
    </row>
    <row r="18" spans="1:4" ht="31.5" x14ac:dyDescent="0.35">
      <c r="A18" s="136" t="s">
        <v>1967</v>
      </c>
      <c r="B18" s="136"/>
      <c r="C18" s="136"/>
      <c r="D18" s="136"/>
    </row>
    <row r="19" spans="1:4" ht="21" x14ac:dyDescent="0.5">
      <c r="A19" s="109" t="s">
        <v>1966</v>
      </c>
      <c r="B19" s="109"/>
      <c r="C19" s="109"/>
      <c r="D19" s="109"/>
    </row>
    <row r="20" spans="1:4" x14ac:dyDescent="0.35">
      <c r="A20" s="51"/>
      <c r="B20" s="51"/>
      <c r="C20" s="51"/>
      <c r="D20" s="51"/>
    </row>
    <row r="21" spans="1:4" ht="31.5" x14ac:dyDescent="1.1499999999999999">
      <c r="A21" s="24" t="s">
        <v>25</v>
      </c>
      <c r="B21" s="24" t="s">
        <v>26</v>
      </c>
      <c r="C21" s="24" t="s">
        <v>27</v>
      </c>
      <c r="D21" s="24" t="s">
        <v>0</v>
      </c>
    </row>
    <row r="22" spans="1:4" ht="27.5" x14ac:dyDescent="1">
      <c r="A22" s="43">
        <v>65502</v>
      </c>
      <c r="B22" s="37">
        <v>20</v>
      </c>
      <c r="C22" s="16" t="s">
        <v>750</v>
      </c>
      <c r="D22" s="16" t="s">
        <v>384</v>
      </c>
    </row>
    <row r="23" spans="1:4" ht="27.5" x14ac:dyDescent="1">
      <c r="A23" s="43">
        <v>65508</v>
      </c>
      <c r="B23" s="37">
        <v>27</v>
      </c>
      <c r="C23" s="16" t="s">
        <v>750</v>
      </c>
      <c r="D23" s="16" t="s">
        <v>563</v>
      </c>
    </row>
    <row r="24" spans="1:4" ht="27.5" x14ac:dyDescent="1">
      <c r="A24" s="43">
        <v>65515</v>
      </c>
      <c r="B24" s="37">
        <v>32</v>
      </c>
      <c r="C24" s="16" t="s">
        <v>750</v>
      </c>
      <c r="D24" s="16" t="s">
        <v>659</v>
      </c>
    </row>
    <row r="25" spans="1:4" ht="27.5" x14ac:dyDescent="1">
      <c r="A25" s="43">
        <v>65516</v>
      </c>
      <c r="B25" s="37">
        <v>24</v>
      </c>
      <c r="C25" s="16"/>
      <c r="D25" s="16"/>
    </row>
    <row r="26" spans="1:4" ht="27.5" x14ac:dyDescent="1">
      <c r="A26" s="43">
        <v>65521</v>
      </c>
      <c r="B26" s="37">
        <v>35</v>
      </c>
      <c r="C26" s="16"/>
      <c r="D26" s="16"/>
    </row>
    <row r="27" spans="1:4" ht="27.5" x14ac:dyDescent="1">
      <c r="A27" s="43">
        <v>65529</v>
      </c>
      <c r="B27" s="37">
        <v>34</v>
      </c>
      <c r="C27" s="16"/>
      <c r="D27" s="16" t="s">
        <v>1244</v>
      </c>
    </row>
    <row r="28" spans="1:4" ht="27.5" x14ac:dyDescent="1">
      <c r="A28" s="43"/>
      <c r="B28" s="37">
        <f>SUM(B22:B27)</f>
        <v>172</v>
      </c>
      <c r="C28" s="16"/>
      <c r="D28" s="16"/>
    </row>
    <row r="29" spans="1:4" x14ac:dyDescent="0.35">
      <c r="A29" s="51"/>
      <c r="B29" s="51"/>
      <c r="C29" s="51"/>
      <c r="D29" s="51"/>
    </row>
    <row r="30" spans="1:4" x14ac:dyDescent="0.35">
      <c r="A30" s="51"/>
      <c r="B30" s="51"/>
      <c r="C30" s="51"/>
      <c r="D30" s="51"/>
    </row>
    <row r="31" spans="1:4" x14ac:dyDescent="0.35">
      <c r="A31" s="51"/>
      <c r="B31" s="51"/>
      <c r="C31" s="51"/>
      <c r="D31" s="51"/>
    </row>
    <row r="32" spans="1:4" ht="31.5" x14ac:dyDescent="0.35">
      <c r="A32" s="136" t="s">
        <v>1965</v>
      </c>
      <c r="B32" s="136"/>
      <c r="C32" s="136"/>
      <c r="D32" s="136"/>
    </row>
    <row r="33" spans="1:4" ht="21" x14ac:dyDescent="0.5">
      <c r="A33" s="109" t="s">
        <v>2207</v>
      </c>
      <c r="B33" s="109"/>
      <c r="C33" s="109"/>
      <c r="D33" s="109"/>
    </row>
    <row r="34" spans="1:4" x14ac:dyDescent="0.35">
      <c r="A34" s="51"/>
      <c r="B34" s="51"/>
      <c r="C34" s="51"/>
      <c r="D34" s="51"/>
    </row>
    <row r="35" spans="1:4" ht="31.5" x14ac:dyDescent="1.1499999999999999">
      <c r="A35" s="24" t="s">
        <v>25</v>
      </c>
      <c r="B35" s="24" t="s">
        <v>26</v>
      </c>
      <c r="C35" s="24" t="s">
        <v>27</v>
      </c>
      <c r="D35" s="24" t="s">
        <v>0</v>
      </c>
    </row>
    <row r="36" spans="1:4" ht="27.5" x14ac:dyDescent="1">
      <c r="A36" s="43">
        <v>65536</v>
      </c>
      <c r="B36" s="37">
        <v>31</v>
      </c>
      <c r="C36" s="16"/>
      <c r="D36" s="16" t="s">
        <v>1254</v>
      </c>
    </row>
    <row r="37" spans="1:4" ht="27.5" x14ac:dyDescent="1">
      <c r="A37" s="43">
        <v>65542</v>
      </c>
      <c r="B37" s="37">
        <v>33</v>
      </c>
      <c r="C37" s="16"/>
      <c r="D37" s="16" t="s">
        <v>1260</v>
      </c>
    </row>
    <row r="38" spans="1:4" ht="27.5" x14ac:dyDescent="1">
      <c r="A38" s="43">
        <v>65553</v>
      </c>
      <c r="B38" s="37">
        <v>31</v>
      </c>
      <c r="C38" s="16"/>
      <c r="D38" s="16" t="s">
        <v>1432</v>
      </c>
    </row>
    <row r="39" spans="1:4" ht="27.5" x14ac:dyDescent="1">
      <c r="A39" s="43">
        <v>65560</v>
      </c>
      <c r="B39" s="37">
        <v>36.5</v>
      </c>
      <c r="C39" s="16"/>
      <c r="D39" s="16"/>
    </row>
    <row r="40" spans="1:4" ht="27.5" x14ac:dyDescent="1">
      <c r="A40" s="43"/>
      <c r="B40" s="37">
        <f>SUM(B36:B39)</f>
        <v>131.5</v>
      </c>
      <c r="C40" s="16"/>
      <c r="D40" s="16"/>
    </row>
    <row r="41" spans="1:4" x14ac:dyDescent="0.35">
      <c r="A41" s="51"/>
      <c r="B41" s="51"/>
      <c r="C41" s="51"/>
      <c r="D41" s="51"/>
    </row>
    <row r="42" spans="1:4" x14ac:dyDescent="0.35">
      <c r="A42" s="51"/>
      <c r="B42" s="51"/>
      <c r="C42" s="51"/>
      <c r="D42" s="51"/>
    </row>
    <row r="43" spans="1:4" x14ac:dyDescent="0.35">
      <c r="A43" s="51"/>
      <c r="B43" s="51"/>
      <c r="C43" s="51"/>
      <c r="D43" s="51"/>
    </row>
    <row r="44" spans="1:4" x14ac:dyDescent="0.35">
      <c r="A44" s="51"/>
      <c r="B44" s="51"/>
      <c r="C44" s="51"/>
      <c r="D44" s="51"/>
    </row>
    <row r="45" spans="1:4" ht="31.5" x14ac:dyDescent="0.35">
      <c r="A45" s="136" t="s">
        <v>1964</v>
      </c>
      <c r="B45" s="136"/>
      <c r="C45" s="136"/>
      <c r="D45" s="136"/>
    </row>
    <row r="46" spans="1:4" ht="21" x14ac:dyDescent="0.5">
      <c r="A46" s="109" t="s">
        <v>1963</v>
      </c>
      <c r="B46" s="109"/>
      <c r="C46" s="109"/>
      <c r="D46" s="109"/>
    </row>
    <row r="47" spans="1:4" x14ac:dyDescent="0.35">
      <c r="A47" s="51"/>
      <c r="B47" s="51"/>
      <c r="C47" s="51"/>
      <c r="D47" s="51"/>
    </row>
    <row r="48" spans="1:4" ht="31.5" x14ac:dyDescent="1.1499999999999999">
      <c r="A48" s="24" t="s">
        <v>25</v>
      </c>
      <c r="B48" s="24" t="s">
        <v>26</v>
      </c>
      <c r="C48" s="24" t="s">
        <v>27</v>
      </c>
      <c r="D48" s="24" t="s">
        <v>0</v>
      </c>
    </row>
    <row r="49" spans="1:4" ht="27.5" x14ac:dyDescent="1">
      <c r="A49" s="43">
        <v>65563</v>
      </c>
      <c r="B49" s="37">
        <v>31</v>
      </c>
      <c r="C49" s="16"/>
      <c r="D49" s="16" t="s">
        <v>1750</v>
      </c>
    </row>
    <row r="50" spans="1:4" ht="27.5" x14ac:dyDescent="1">
      <c r="A50" s="43">
        <v>65567</v>
      </c>
      <c r="B50" s="37">
        <v>22</v>
      </c>
      <c r="C50" s="16"/>
      <c r="D50" s="16" t="s">
        <v>1753</v>
      </c>
    </row>
    <row r="51" spans="1:4" ht="27.5" x14ac:dyDescent="1">
      <c r="A51" s="43">
        <v>65577</v>
      </c>
      <c r="B51" s="37">
        <v>29</v>
      </c>
      <c r="C51" s="16"/>
      <c r="D51" s="16" t="s">
        <v>1766</v>
      </c>
    </row>
    <row r="52" spans="1:4" ht="27.5" x14ac:dyDescent="1">
      <c r="A52" s="43">
        <v>65579</v>
      </c>
      <c r="B52" s="37">
        <v>23</v>
      </c>
      <c r="C52" s="16"/>
      <c r="D52" s="16" t="s">
        <v>1769</v>
      </c>
    </row>
    <row r="53" spans="1:4" ht="27.5" x14ac:dyDescent="1">
      <c r="A53" s="43">
        <v>65583</v>
      </c>
      <c r="B53" s="37">
        <v>32</v>
      </c>
      <c r="C53" s="16"/>
      <c r="D53" s="16" t="s">
        <v>2015</v>
      </c>
    </row>
    <row r="54" spans="1:4" ht="27.5" x14ac:dyDescent="1">
      <c r="A54" s="43">
        <v>65585</v>
      </c>
      <c r="B54" s="37">
        <v>21</v>
      </c>
      <c r="C54" s="16"/>
      <c r="D54" s="16" t="s">
        <v>1778</v>
      </c>
    </row>
    <row r="55" spans="1:4" ht="27.5" x14ac:dyDescent="1">
      <c r="A55" s="43">
        <v>65588</v>
      </c>
      <c r="B55" s="37">
        <v>33</v>
      </c>
      <c r="C55" s="16"/>
      <c r="D55" s="16" t="s">
        <v>1927</v>
      </c>
    </row>
    <row r="56" spans="1:4" ht="27.5" x14ac:dyDescent="1">
      <c r="A56" s="43"/>
      <c r="B56" s="37">
        <f>SUM(B49:B55)</f>
        <v>191</v>
      </c>
      <c r="C56" s="16"/>
      <c r="D56" s="16"/>
    </row>
    <row r="60" spans="1:4" ht="31.5" x14ac:dyDescent="0.35">
      <c r="A60" s="136" t="s">
        <v>1964</v>
      </c>
      <c r="B60" s="136"/>
      <c r="C60" s="136"/>
      <c r="D60" s="136"/>
    </row>
    <row r="61" spans="1:4" ht="21" x14ac:dyDescent="0.5">
      <c r="A61" s="109" t="s">
        <v>1968</v>
      </c>
      <c r="B61" s="109"/>
      <c r="C61" s="109"/>
      <c r="D61" s="109"/>
    </row>
    <row r="62" spans="1:4" x14ac:dyDescent="0.35">
      <c r="A62" s="51"/>
      <c r="B62" s="51"/>
      <c r="C62" s="51"/>
      <c r="D62" s="51"/>
    </row>
    <row r="63" spans="1:4" ht="31.5" x14ac:dyDescent="1.1499999999999999">
      <c r="A63" s="24" t="s">
        <v>25</v>
      </c>
      <c r="B63" s="24" t="s">
        <v>26</v>
      </c>
      <c r="C63" s="24" t="s">
        <v>27</v>
      </c>
      <c r="D63" s="24" t="s">
        <v>0</v>
      </c>
    </row>
    <row r="64" spans="1:4" ht="27.5" x14ac:dyDescent="1">
      <c r="A64" s="43">
        <v>65599</v>
      </c>
      <c r="B64" s="37">
        <v>52</v>
      </c>
      <c r="C64" s="16"/>
      <c r="D64" s="16" t="s">
        <v>2024</v>
      </c>
    </row>
    <row r="65" spans="1:4" ht="27.5" x14ac:dyDescent="1">
      <c r="A65" s="43">
        <v>65605</v>
      </c>
      <c r="B65" s="37">
        <v>31</v>
      </c>
      <c r="C65" s="16"/>
      <c r="D65" s="16" t="s">
        <v>2265</v>
      </c>
    </row>
    <row r="66" spans="1:4" ht="27.5" x14ac:dyDescent="1">
      <c r="A66" s="43">
        <v>65606</v>
      </c>
      <c r="B66" s="37">
        <v>25</v>
      </c>
      <c r="C66" s="16"/>
      <c r="D66" s="16" t="s">
        <v>2290</v>
      </c>
    </row>
    <row r="67" spans="1:4" ht="27.5" x14ac:dyDescent="1">
      <c r="A67" s="43">
        <v>65610</v>
      </c>
      <c r="B67" s="37">
        <v>25</v>
      </c>
      <c r="C67" s="16" t="s">
        <v>2342</v>
      </c>
      <c r="D67" s="16" t="s">
        <v>2341</v>
      </c>
    </row>
    <row r="68" spans="1:4" ht="27.5" x14ac:dyDescent="1">
      <c r="A68" s="43">
        <v>65614</v>
      </c>
      <c r="B68" s="37">
        <v>22</v>
      </c>
      <c r="C68" s="16"/>
      <c r="D68" s="16" t="s">
        <v>2395</v>
      </c>
    </row>
    <row r="69" spans="1:4" ht="27.5" x14ac:dyDescent="1">
      <c r="A69" s="43">
        <v>65615</v>
      </c>
      <c r="B69" s="37">
        <v>34</v>
      </c>
      <c r="C69" s="16"/>
      <c r="D69" s="16" t="s">
        <v>2396</v>
      </c>
    </row>
    <row r="70" spans="1:4" ht="27.5" x14ac:dyDescent="1">
      <c r="A70" s="43">
        <v>65618</v>
      </c>
      <c r="B70" s="37">
        <v>36</v>
      </c>
      <c r="C70" s="16"/>
      <c r="D70" s="16" t="s">
        <v>2397</v>
      </c>
    </row>
    <row r="71" spans="1:4" ht="27.5" x14ac:dyDescent="1">
      <c r="A71" s="43"/>
      <c r="B71" s="37">
        <f>SUM(B64:B70)</f>
        <v>225</v>
      </c>
      <c r="C71" s="16"/>
      <c r="D71" s="16"/>
    </row>
    <row r="72" spans="1:4" ht="27.5" x14ac:dyDescent="1">
      <c r="A72" s="43"/>
      <c r="B72" s="37"/>
      <c r="C72" s="16"/>
      <c r="D72" s="16"/>
    </row>
  </sheetData>
  <mergeCells count="8">
    <mergeCell ref="F4:H4"/>
    <mergeCell ref="F3:H3"/>
    <mergeCell ref="A60:D60"/>
    <mergeCell ref="A1:D2"/>
    <mergeCell ref="A3:D3"/>
    <mergeCell ref="A18:D18"/>
    <mergeCell ref="A32:D32"/>
    <mergeCell ref="A45:D4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6"/>
  <sheetViews>
    <sheetView topLeftCell="A181" workbookViewId="0">
      <selection activeCell="C186" sqref="C186"/>
    </sheetView>
  </sheetViews>
  <sheetFormatPr defaultRowHeight="14.5" x14ac:dyDescent="0.35"/>
  <cols>
    <col min="1" max="1" width="20.36328125" customWidth="1"/>
    <col min="2" max="2" width="14.6328125" customWidth="1"/>
    <col min="3" max="3" width="15.453125" customWidth="1"/>
    <col min="4" max="4" width="29.6328125" customWidth="1"/>
    <col min="12" max="12" width="9.08984375" customWidth="1"/>
    <col min="13" max="13" width="24.6328125" customWidth="1"/>
  </cols>
  <sheetData>
    <row r="1" spans="1:4" x14ac:dyDescent="0.35">
      <c r="A1" s="139" t="s">
        <v>24</v>
      </c>
      <c r="B1" s="139"/>
      <c r="C1" s="139"/>
      <c r="D1" s="139"/>
    </row>
    <row r="2" spans="1:4" x14ac:dyDescent="0.35">
      <c r="A2" s="139"/>
      <c r="B2" s="139"/>
      <c r="C2" s="139"/>
      <c r="D2" s="139"/>
    </row>
    <row r="3" spans="1:4" ht="35.5" x14ac:dyDescent="0.35">
      <c r="A3" s="140" t="s">
        <v>510</v>
      </c>
      <c r="B3" s="140"/>
      <c r="C3" s="140"/>
      <c r="D3" s="140"/>
    </row>
    <row r="4" spans="1:4" ht="21" x14ac:dyDescent="0.5">
      <c r="A4" s="82" t="s">
        <v>757</v>
      </c>
      <c r="B4" s="82"/>
      <c r="C4" s="82"/>
      <c r="D4" s="82"/>
    </row>
    <row r="5" spans="1:4" ht="31.5" x14ac:dyDescent="1.1499999999999999">
      <c r="A5" s="35" t="s">
        <v>25</v>
      </c>
      <c r="B5" s="19" t="s">
        <v>26</v>
      </c>
      <c r="C5" s="19" t="s">
        <v>27</v>
      </c>
      <c r="D5" s="19" t="s">
        <v>0</v>
      </c>
    </row>
    <row r="6" spans="1:4" ht="27.5" x14ac:dyDescent="1">
      <c r="A6" s="28">
        <v>65471</v>
      </c>
      <c r="B6" s="29">
        <v>135</v>
      </c>
      <c r="C6" s="30"/>
      <c r="D6" s="31" t="s">
        <v>452</v>
      </c>
    </row>
    <row r="7" spans="1:4" ht="27.5" x14ac:dyDescent="1">
      <c r="A7" s="28">
        <v>65472</v>
      </c>
      <c r="B7" s="29">
        <v>0</v>
      </c>
      <c r="C7" s="30"/>
      <c r="D7" s="31" t="s">
        <v>453</v>
      </c>
    </row>
    <row r="8" spans="1:4" ht="27.5" x14ac:dyDescent="1">
      <c r="A8" s="28">
        <v>65473</v>
      </c>
      <c r="B8" s="22">
        <v>141</v>
      </c>
      <c r="C8" s="31"/>
      <c r="D8" s="31" t="s">
        <v>454</v>
      </c>
    </row>
    <row r="9" spans="1:4" ht="27.5" x14ac:dyDescent="1">
      <c r="A9" s="28">
        <v>65475</v>
      </c>
      <c r="B9" s="22">
        <v>142</v>
      </c>
      <c r="C9" s="31"/>
      <c r="D9" s="31" t="s">
        <v>455</v>
      </c>
    </row>
    <row r="10" spans="1:4" ht="27.5" x14ac:dyDescent="1">
      <c r="A10" s="28">
        <v>65476</v>
      </c>
      <c r="B10" s="22">
        <v>0</v>
      </c>
      <c r="C10" s="31"/>
      <c r="D10" s="31" t="s">
        <v>455</v>
      </c>
    </row>
    <row r="11" spans="1:4" ht="27.5" x14ac:dyDescent="1">
      <c r="A11" s="28">
        <v>65477</v>
      </c>
      <c r="B11" s="22">
        <v>141</v>
      </c>
      <c r="C11" s="31"/>
      <c r="D11" s="31" t="s">
        <v>455</v>
      </c>
    </row>
    <row r="12" spans="1:4" ht="27.5" x14ac:dyDescent="1">
      <c r="A12" s="28">
        <v>65478</v>
      </c>
      <c r="B12" s="22">
        <v>0</v>
      </c>
      <c r="C12" s="31"/>
      <c r="D12" s="31" t="s">
        <v>456</v>
      </c>
    </row>
    <row r="13" spans="1:4" ht="27.5" x14ac:dyDescent="1">
      <c r="A13" s="28">
        <v>65479</v>
      </c>
      <c r="B13" s="22">
        <v>135</v>
      </c>
      <c r="C13" s="31"/>
      <c r="D13" s="31" t="s">
        <v>456</v>
      </c>
    </row>
    <row r="14" spans="1:4" ht="27.5" x14ac:dyDescent="1">
      <c r="A14" s="28">
        <v>65480</v>
      </c>
      <c r="B14" s="22">
        <v>0</v>
      </c>
      <c r="C14" s="31"/>
      <c r="D14" s="31" t="s">
        <v>456</v>
      </c>
    </row>
    <row r="15" spans="1:4" ht="27.5" x14ac:dyDescent="1">
      <c r="A15" s="28">
        <v>65481</v>
      </c>
      <c r="B15" s="22">
        <v>0</v>
      </c>
      <c r="C15" s="31"/>
      <c r="D15" s="31" t="s">
        <v>88</v>
      </c>
    </row>
    <row r="16" spans="1:4" ht="27.5" x14ac:dyDescent="1">
      <c r="A16" s="28">
        <v>65482</v>
      </c>
      <c r="B16" s="22">
        <v>140</v>
      </c>
      <c r="C16" s="31"/>
      <c r="D16" s="31" t="s">
        <v>88</v>
      </c>
    </row>
    <row r="17" spans="1:4" ht="27.5" x14ac:dyDescent="1">
      <c r="A17" s="28">
        <v>65483</v>
      </c>
      <c r="B17" s="22">
        <v>0</v>
      </c>
      <c r="C17" s="31"/>
      <c r="D17" s="31" t="s">
        <v>88</v>
      </c>
    </row>
    <row r="18" spans="1:4" ht="27.5" x14ac:dyDescent="1">
      <c r="A18" s="28">
        <v>65484</v>
      </c>
      <c r="B18" s="22">
        <v>0</v>
      </c>
      <c r="C18" s="31"/>
      <c r="D18" s="31" t="s">
        <v>457</v>
      </c>
    </row>
    <row r="19" spans="1:4" ht="27.5" x14ac:dyDescent="1">
      <c r="A19" s="28">
        <v>65485</v>
      </c>
      <c r="B19" s="22">
        <v>0</v>
      </c>
      <c r="C19" s="31"/>
      <c r="D19" s="31" t="s">
        <v>457</v>
      </c>
    </row>
    <row r="20" spans="1:4" ht="27.5" x14ac:dyDescent="1">
      <c r="A20" s="28">
        <v>65486</v>
      </c>
      <c r="B20" s="29">
        <v>150</v>
      </c>
      <c r="C20" s="31"/>
      <c r="D20" s="31" t="s">
        <v>458</v>
      </c>
    </row>
    <row r="21" spans="1:4" ht="27.5" x14ac:dyDescent="1">
      <c r="A21" s="28">
        <v>65487</v>
      </c>
      <c r="B21" s="29">
        <v>0</v>
      </c>
      <c r="C21" s="31"/>
      <c r="D21" s="31" t="s">
        <v>458</v>
      </c>
    </row>
    <row r="22" spans="1:4" ht="27.5" x14ac:dyDescent="1">
      <c r="A22" s="28">
        <v>65488</v>
      </c>
      <c r="B22" s="29">
        <v>121</v>
      </c>
      <c r="C22" s="31"/>
      <c r="D22" s="31" t="s">
        <v>459</v>
      </c>
    </row>
    <row r="23" spans="1:4" ht="27.5" x14ac:dyDescent="1">
      <c r="A23" s="28">
        <v>65489</v>
      </c>
      <c r="B23" s="33">
        <v>0</v>
      </c>
      <c r="C23" s="31"/>
      <c r="D23" s="31" t="s">
        <v>459</v>
      </c>
    </row>
    <row r="24" spans="1:4" ht="27.5" x14ac:dyDescent="1">
      <c r="A24" s="28">
        <v>65490</v>
      </c>
      <c r="B24" s="22">
        <v>135</v>
      </c>
      <c r="C24" s="31"/>
      <c r="D24" s="31" t="s">
        <v>460</v>
      </c>
    </row>
    <row r="25" spans="1:4" ht="27.5" x14ac:dyDescent="1">
      <c r="A25" s="28">
        <v>65491</v>
      </c>
      <c r="B25" s="29">
        <v>0</v>
      </c>
      <c r="C25" s="31"/>
      <c r="D25" s="31" t="s">
        <v>460</v>
      </c>
    </row>
    <row r="26" spans="1:4" ht="27.5" x14ac:dyDescent="1">
      <c r="A26" s="28">
        <v>65492</v>
      </c>
      <c r="B26" s="29">
        <v>137</v>
      </c>
      <c r="C26" s="31"/>
      <c r="D26" s="31" t="s">
        <v>460</v>
      </c>
    </row>
    <row r="27" spans="1:4" ht="27.5" x14ac:dyDescent="1">
      <c r="A27" s="28">
        <v>65493</v>
      </c>
      <c r="B27" s="29">
        <v>0</v>
      </c>
      <c r="C27" s="31"/>
      <c r="D27" s="31" t="s">
        <v>266</v>
      </c>
    </row>
    <row r="28" spans="1:4" ht="27.5" x14ac:dyDescent="1">
      <c r="A28" s="28">
        <v>65494</v>
      </c>
      <c r="B28" s="29">
        <v>131</v>
      </c>
      <c r="C28" s="31"/>
      <c r="D28" s="31" t="s">
        <v>266</v>
      </c>
    </row>
    <row r="29" spans="1:4" ht="27.5" x14ac:dyDescent="1">
      <c r="A29" s="28">
        <v>65495</v>
      </c>
      <c r="B29" s="29">
        <v>0</v>
      </c>
      <c r="C29" s="31"/>
      <c r="D29" s="31" t="s">
        <v>359</v>
      </c>
    </row>
    <row r="30" spans="1:4" ht="27.5" x14ac:dyDescent="1">
      <c r="A30" s="28">
        <v>65496</v>
      </c>
      <c r="B30" s="29">
        <v>130</v>
      </c>
      <c r="C30" s="31"/>
      <c r="D30" s="31" t="s">
        <v>334</v>
      </c>
    </row>
    <row r="31" spans="1:4" ht="27.5" x14ac:dyDescent="1">
      <c r="A31" s="28">
        <v>65497</v>
      </c>
      <c r="B31" s="29">
        <v>0</v>
      </c>
      <c r="C31" s="31"/>
      <c r="D31" s="31" t="s">
        <v>445</v>
      </c>
    </row>
    <row r="32" spans="1:4" ht="27.5" x14ac:dyDescent="1">
      <c r="A32" s="28">
        <v>65498</v>
      </c>
      <c r="B32" s="29">
        <v>145</v>
      </c>
      <c r="C32" s="31"/>
      <c r="D32" s="31" t="s">
        <v>334</v>
      </c>
    </row>
    <row r="33" spans="1:4" ht="27.5" x14ac:dyDescent="1">
      <c r="A33" s="28">
        <v>65499</v>
      </c>
      <c r="B33" s="29">
        <v>0</v>
      </c>
      <c r="C33" s="31"/>
      <c r="D33" s="31" t="s">
        <v>446</v>
      </c>
    </row>
    <row r="34" spans="1:4" ht="27.5" x14ac:dyDescent="1">
      <c r="A34" s="28">
        <v>65500</v>
      </c>
      <c r="B34" s="29">
        <v>0</v>
      </c>
      <c r="C34" s="64" t="s">
        <v>358</v>
      </c>
      <c r="D34" s="31" t="s">
        <v>359</v>
      </c>
    </row>
    <row r="35" spans="1:4" ht="27.5" x14ac:dyDescent="1">
      <c r="A35" s="46" t="s">
        <v>346</v>
      </c>
      <c r="B35" s="29">
        <v>125</v>
      </c>
      <c r="C35" s="31"/>
      <c r="D35" s="31" t="s">
        <v>351</v>
      </c>
    </row>
    <row r="36" spans="1:4" ht="31.5" x14ac:dyDescent="1.1499999999999999">
      <c r="A36" s="63" t="s">
        <v>28</v>
      </c>
      <c r="B36" s="34">
        <f>SUM(B6:B35)</f>
        <v>1908</v>
      </c>
      <c r="C36" s="32"/>
      <c r="D36" s="32"/>
    </row>
    <row r="38" spans="1:4" ht="23.5" x14ac:dyDescent="0.55000000000000004">
      <c r="A38" s="52"/>
      <c r="B38" s="52"/>
      <c r="C38" s="52"/>
      <c r="D38" s="52"/>
    </row>
    <row r="39" spans="1:4" ht="35.5" x14ac:dyDescent="0.35">
      <c r="A39" s="138" t="s">
        <v>510</v>
      </c>
      <c r="B39" s="138"/>
      <c r="C39" s="138"/>
      <c r="D39" s="138"/>
    </row>
    <row r="40" spans="1:4" ht="21" x14ac:dyDescent="0.5">
      <c r="A40" s="82" t="s">
        <v>756</v>
      </c>
      <c r="B40" s="82"/>
      <c r="C40" s="82"/>
      <c r="D40" s="82"/>
    </row>
    <row r="41" spans="1:4" ht="31.5" x14ac:dyDescent="1.1499999999999999">
      <c r="A41" s="65" t="s">
        <v>25</v>
      </c>
      <c r="B41" s="66" t="s">
        <v>26</v>
      </c>
      <c r="C41" s="35" t="s">
        <v>27</v>
      </c>
      <c r="D41" s="24" t="s">
        <v>0</v>
      </c>
    </row>
    <row r="42" spans="1:4" ht="27.5" x14ac:dyDescent="1">
      <c r="A42" s="46">
        <v>65501</v>
      </c>
      <c r="B42" s="29">
        <v>0</v>
      </c>
      <c r="C42" s="29"/>
      <c r="D42" s="31" t="s">
        <v>845</v>
      </c>
    </row>
    <row r="43" spans="1:4" ht="27.5" x14ac:dyDescent="1">
      <c r="A43" s="46">
        <v>65502</v>
      </c>
      <c r="B43" s="55">
        <v>145</v>
      </c>
      <c r="C43" s="32"/>
      <c r="D43" s="31" t="s">
        <v>440</v>
      </c>
    </row>
    <row r="44" spans="1:4" ht="27.5" x14ac:dyDescent="1">
      <c r="A44" s="46">
        <v>65503</v>
      </c>
      <c r="B44" s="29">
        <v>0</v>
      </c>
      <c r="C44" s="32"/>
      <c r="D44" s="54" t="s">
        <v>352</v>
      </c>
    </row>
    <row r="45" spans="1:4" ht="27.5" x14ac:dyDescent="1">
      <c r="A45" s="46">
        <v>65504</v>
      </c>
      <c r="B45" s="29">
        <v>0</v>
      </c>
      <c r="C45" s="32"/>
      <c r="D45" s="31" t="s">
        <v>846</v>
      </c>
    </row>
    <row r="46" spans="1:4" ht="27.5" x14ac:dyDescent="1">
      <c r="A46" s="46">
        <v>65505</v>
      </c>
      <c r="B46" s="55">
        <v>110</v>
      </c>
      <c r="C46" s="32"/>
      <c r="D46" s="31" t="s">
        <v>266</v>
      </c>
    </row>
    <row r="47" spans="1:4" ht="27.5" x14ac:dyDescent="1">
      <c r="A47" s="46">
        <v>65506</v>
      </c>
      <c r="B47" s="29">
        <v>0</v>
      </c>
      <c r="C47" s="32"/>
      <c r="D47" s="31" t="s">
        <v>266</v>
      </c>
    </row>
    <row r="48" spans="1:4" ht="27.5" x14ac:dyDescent="1">
      <c r="A48" s="46">
        <v>65508</v>
      </c>
      <c r="B48" s="55">
        <v>133</v>
      </c>
      <c r="C48" s="32"/>
      <c r="D48" s="31" t="s">
        <v>542</v>
      </c>
    </row>
    <row r="49" spans="1:4" ht="27.5" x14ac:dyDescent="1">
      <c r="A49" s="46">
        <v>65509</v>
      </c>
      <c r="B49" s="29">
        <v>0</v>
      </c>
      <c r="C49" s="32"/>
      <c r="D49" s="31" t="s">
        <v>847</v>
      </c>
    </row>
    <row r="50" spans="1:4" ht="27.5" x14ac:dyDescent="1">
      <c r="A50" s="46">
        <v>65510</v>
      </c>
      <c r="B50" s="55">
        <v>135</v>
      </c>
      <c r="C50" s="32"/>
      <c r="D50" s="31" t="s">
        <v>668</v>
      </c>
    </row>
    <row r="51" spans="1:4" ht="27.5" x14ac:dyDescent="1">
      <c r="A51" s="46">
        <v>65511</v>
      </c>
      <c r="B51" s="29">
        <v>0</v>
      </c>
      <c r="C51" s="32"/>
      <c r="D51" s="31" t="s">
        <v>848</v>
      </c>
    </row>
    <row r="52" spans="1:4" ht="27.5" x14ac:dyDescent="1">
      <c r="A52" s="46">
        <v>65512</v>
      </c>
      <c r="B52" s="29">
        <v>0</v>
      </c>
      <c r="C52" s="32"/>
      <c r="D52" s="31" t="s">
        <v>88</v>
      </c>
    </row>
    <row r="53" spans="1:4" ht="27.5" x14ac:dyDescent="1">
      <c r="A53" s="46">
        <v>65513</v>
      </c>
      <c r="B53" s="29">
        <v>0</v>
      </c>
      <c r="C53" s="32"/>
      <c r="D53" s="31" t="s">
        <v>88</v>
      </c>
    </row>
    <row r="54" spans="1:4" ht="27.5" x14ac:dyDescent="1">
      <c r="A54" s="46">
        <v>65514</v>
      </c>
      <c r="B54" s="29">
        <v>0</v>
      </c>
      <c r="C54" s="32"/>
      <c r="D54" s="31" t="s">
        <v>88</v>
      </c>
    </row>
    <row r="55" spans="1:4" ht="27.5" x14ac:dyDescent="1">
      <c r="A55" s="46">
        <v>65515</v>
      </c>
      <c r="B55" s="29">
        <v>0</v>
      </c>
      <c r="C55" s="32"/>
      <c r="D55" s="31" t="s">
        <v>849</v>
      </c>
    </row>
    <row r="56" spans="1:4" ht="27.5" x14ac:dyDescent="1">
      <c r="A56" s="46">
        <v>65516</v>
      </c>
      <c r="B56" s="29">
        <v>125</v>
      </c>
      <c r="C56" s="32"/>
      <c r="D56" s="31" t="s">
        <v>850</v>
      </c>
    </row>
    <row r="57" spans="1:4" ht="27.5" x14ac:dyDescent="1">
      <c r="A57" s="46">
        <v>65517</v>
      </c>
      <c r="B57" s="29">
        <v>0</v>
      </c>
      <c r="C57" s="32"/>
      <c r="D57" s="31" t="s">
        <v>851</v>
      </c>
    </row>
    <row r="58" spans="1:4" ht="27.5" x14ac:dyDescent="1">
      <c r="A58" s="46">
        <v>65518</v>
      </c>
      <c r="B58" s="29">
        <v>0</v>
      </c>
      <c r="C58" s="12"/>
      <c r="D58" s="31" t="s">
        <v>852</v>
      </c>
    </row>
    <row r="59" spans="1:4" ht="27.5" x14ac:dyDescent="1">
      <c r="A59" s="46">
        <v>65519</v>
      </c>
      <c r="B59" s="55">
        <v>146</v>
      </c>
      <c r="C59" s="12"/>
      <c r="D59" s="31" t="s">
        <v>755</v>
      </c>
    </row>
    <row r="60" spans="1:4" ht="27.5" x14ac:dyDescent="1">
      <c r="A60" s="46">
        <v>65520</v>
      </c>
      <c r="B60" s="29">
        <v>0</v>
      </c>
      <c r="C60" s="12"/>
      <c r="D60" s="31" t="s">
        <v>634</v>
      </c>
    </row>
    <row r="61" spans="1:4" ht="27.5" x14ac:dyDescent="1">
      <c r="A61" s="46">
        <v>65521</v>
      </c>
      <c r="B61" s="55">
        <v>120</v>
      </c>
      <c r="C61" s="12"/>
      <c r="D61" s="31" t="s">
        <v>853</v>
      </c>
    </row>
    <row r="62" spans="1:4" ht="27.5" x14ac:dyDescent="1">
      <c r="A62" s="46">
        <v>65522</v>
      </c>
      <c r="B62" s="29">
        <v>0</v>
      </c>
      <c r="C62" s="12"/>
      <c r="D62" s="31" t="s">
        <v>854</v>
      </c>
    </row>
    <row r="63" spans="1:4" ht="27.5" x14ac:dyDescent="1">
      <c r="A63" s="46">
        <v>65523</v>
      </c>
      <c r="B63" s="55">
        <v>147</v>
      </c>
      <c r="C63" s="12"/>
      <c r="D63" s="31" t="s">
        <v>844</v>
      </c>
    </row>
    <row r="64" spans="1:4" ht="27.5" x14ac:dyDescent="1">
      <c r="A64" s="46">
        <v>65524</v>
      </c>
      <c r="B64" s="29">
        <v>0</v>
      </c>
      <c r="C64" s="12"/>
      <c r="D64" s="31" t="s">
        <v>782</v>
      </c>
    </row>
    <row r="65" spans="1:4" ht="27.5" x14ac:dyDescent="1">
      <c r="A65" s="46">
        <v>65525</v>
      </c>
      <c r="B65" s="29">
        <v>0</v>
      </c>
      <c r="C65" s="12"/>
      <c r="D65" s="31" t="s">
        <v>782</v>
      </c>
    </row>
    <row r="66" spans="1:4" ht="27.5" x14ac:dyDescent="1">
      <c r="A66" s="46">
        <v>65526</v>
      </c>
      <c r="B66" s="55">
        <v>141</v>
      </c>
      <c r="C66" s="12"/>
      <c r="D66" s="31" t="s">
        <v>855</v>
      </c>
    </row>
    <row r="67" spans="1:4" ht="27.5" x14ac:dyDescent="1">
      <c r="A67" s="46">
        <v>65527</v>
      </c>
      <c r="B67" s="29">
        <v>0</v>
      </c>
      <c r="C67" s="12"/>
      <c r="D67" s="31" t="s">
        <v>88</v>
      </c>
    </row>
    <row r="68" spans="1:4" ht="27.5" x14ac:dyDescent="1">
      <c r="A68" s="46">
        <v>65528</v>
      </c>
      <c r="B68" s="29">
        <v>0</v>
      </c>
      <c r="C68" s="12"/>
      <c r="D68" s="31" t="s">
        <v>635</v>
      </c>
    </row>
    <row r="69" spans="1:4" ht="27.5" x14ac:dyDescent="1">
      <c r="A69" s="46">
        <v>65529</v>
      </c>
      <c r="B69" s="55">
        <v>130</v>
      </c>
      <c r="C69" s="12"/>
      <c r="D69" s="31" t="s">
        <v>635</v>
      </c>
    </row>
    <row r="70" spans="1:4" ht="27.5" x14ac:dyDescent="1">
      <c r="A70" s="46">
        <v>65530</v>
      </c>
      <c r="B70" s="29">
        <v>0</v>
      </c>
      <c r="C70" s="12"/>
      <c r="D70" s="31" t="s">
        <v>856</v>
      </c>
    </row>
    <row r="71" spans="1:4" ht="27.5" x14ac:dyDescent="1">
      <c r="A71" s="46">
        <v>65531</v>
      </c>
      <c r="B71" s="29">
        <v>138</v>
      </c>
      <c r="C71" s="12"/>
      <c r="D71" s="31" t="s">
        <v>813</v>
      </c>
    </row>
    <row r="72" spans="1:4" ht="27.5" x14ac:dyDescent="1">
      <c r="A72" s="46"/>
      <c r="B72" s="29">
        <v>1470</v>
      </c>
      <c r="C72" s="12"/>
      <c r="D72" s="12"/>
    </row>
    <row r="73" spans="1:4" x14ac:dyDescent="0.35">
      <c r="B73" s="89"/>
    </row>
    <row r="80" spans="1:4" ht="35.5" x14ac:dyDescent="0.35">
      <c r="A80" s="138" t="s">
        <v>510</v>
      </c>
      <c r="B80" s="138"/>
      <c r="C80" s="138"/>
      <c r="D80" s="138"/>
    </row>
    <row r="81" spans="1:4" ht="21" x14ac:dyDescent="0.5">
      <c r="A81" s="82" t="s">
        <v>1261</v>
      </c>
      <c r="B81" s="82"/>
      <c r="C81" s="82"/>
      <c r="D81" s="82"/>
    </row>
    <row r="82" spans="1:4" ht="31.5" x14ac:dyDescent="1.1499999999999999">
      <c r="A82" s="65" t="s">
        <v>25</v>
      </c>
      <c r="B82" s="66" t="s">
        <v>26</v>
      </c>
      <c r="C82" s="35" t="s">
        <v>27</v>
      </c>
      <c r="D82" s="24" t="s">
        <v>0</v>
      </c>
    </row>
    <row r="83" spans="1:4" ht="31.5" x14ac:dyDescent="1.1499999999999999">
      <c r="A83" s="46">
        <v>65532</v>
      </c>
      <c r="B83" s="29">
        <v>0</v>
      </c>
      <c r="C83" s="12"/>
      <c r="D83" s="35"/>
    </row>
    <row r="84" spans="1:4" ht="31.5" x14ac:dyDescent="1.1499999999999999">
      <c r="A84" s="46">
        <v>65533</v>
      </c>
      <c r="B84" s="29">
        <v>0</v>
      </c>
      <c r="C84" s="12"/>
      <c r="D84" s="35"/>
    </row>
    <row r="85" spans="1:4" ht="31.5" x14ac:dyDescent="1.1499999999999999">
      <c r="A85" s="46">
        <v>65534</v>
      </c>
      <c r="B85" s="29">
        <v>0</v>
      </c>
      <c r="C85" s="12"/>
      <c r="D85" s="35"/>
    </row>
    <row r="86" spans="1:4" ht="31.5" x14ac:dyDescent="1.1499999999999999">
      <c r="A86" s="46">
        <v>65535</v>
      </c>
      <c r="B86" s="29">
        <v>0</v>
      </c>
      <c r="C86" s="12"/>
      <c r="D86" s="35"/>
    </row>
    <row r="87" spans="1:4" ht="27.5" x14ac:dyDescent="1">
      <c r="A87" s="46">
        <v>65536</v>
      </c>
      <c r="B87" s="29">
        <v>90</v>
      </c>
      <c r="C87" s="12"/>
      <c r="D87" s="96" t="s">
        <v>1367</v>
      </c>
    </row>
    <row r="88" spans="1:4" ht="31.5" x14ac:dyDescent="1.1499999999999999">
      <c r="A88" s="46">
        <v>65537</v>
      </c>
      <c r="B88" s="29">
        <v>0</v>
      </c>
      <c r="C88" s="12"/>
      <c r="D88" s="35"/>
    </row>
    <row r="89" spans="1:4" ht="27.5" x14ac:dyDescent="1">
      <c r="A89" s="46">
        <v>65538</v>
      </c>
      <c r="B89" s="29">
        <v>135</v>
      </c>
      <c r="C89" s="12"/>
      <c r="D89" s="96" t="s">
        <v>1368</v>
      </c>
    </row>
    <row r="90" spans="1:4" ht="31.5" x14ac:dyDescent="1.1499999999999999">
      <c r="A90" s="46">
        <v>65539</v>
      </c>
      <c r="B90" s="29">
        <v>0</v>
      </c>
      <c r="C90" s="12"/>
      <c r="D90" s="35"/>
    </row>
    <row r="91" spans="1:4" ht="27.5" x14ac:dyDescent="1">
      <c r="A91" s="46">
        <v>65540</v>
      </c>
      <c r="B91" s="29">
        <v>136</v>
      </c>
      <c r="C91" s="12"/>
      <c r="D91" s="96" t="s">
        <v>1369</v>
      </c>
    </row>
    <row r="92" spans="1:4" ht="31.5" x14ac:dyDescent="1.1499999999999999">
      <c r="A92" s="46">
        <v>65541</v>
      </c>
      <c r="B92" s="29">
        <v>0</v>
      </c>
      <c r="C92" s="12"/>
      <c r="D92" s="35"/>
    </row>
    <row r="93" spans="1:4" ht="27.5" x14ac:dyDescent="1">
      <c r="A93" s="46">
        <v>65542</v>
      </c>
      <c r="B93" s="29">
        <v>134</v>
      </c>
      <c r="C93" s="12"/>
      <c r="D93" s="16" t="s">
        <v>1370</v>
      </c>
    </row>
    <row r="94" spans="1:4" ht="31.5" x14ac:dyDescent="1.1499999999999999">
      <c r="A94" s="46">
        <v>65543</v>
      </c>
      <c r="B94" s="29">
        <v>0</v>
      </c>
      <c r="C94" s="12"/>
      <c r="D94" s="35"/>
    </row>
    <row r="95" spans="1:4" ht="27.5" x14ac:dyDescent="1">
      <c r="A95" s="46">
        <v>65544</v>
      </c>
      <c r="B95" s="29">
        <v>134</v>
      </c>
      <c r="C95" s="12"/>
      <c r="D95" s="96" t="s">
        <v>1297</v>
      </c>
    </row>
    <row r="96" spans="1:4" ht="31.5" x14ac:dyDescent="1.1499999999999999">
      <c r="A96" s="46">
        <v>65545</v>
      </c>
      <c r="B96" s="29">
        <v>0</v>
      </c>
      <c r="C96" s="29"/>
      <c r="D96" s="35"/>
    </row>
    <row r="97" spans="1:4" ht="27.5" x14ac:dyDescent="1">
      <c r="A97" s="46">
        <v>65546</v>
      </c>
      <c r="B97" s="29">
        <v>159</v>
      </c>
      <c r="C97" s="29"/>
      <c r="D97" s="96" t="s">
        <v>1304</v>
      </c>
    </row>
    <row r="98" spans="1:4" ht="27.5" x14ac:dyDescent="1">
      <c r="A98" s="46">
        <v>65547</v>
      </c>
      <c r="B98" s="29">
        <v>120</v>
      </c>
      <c r="C98" s="29" t="s">
        <v>1312</v>
      </c>
      <c r="D98" s="96" t="s">
        <v>1318</v>
      </c>
    </row>
    <row r="99" spans="1:4" ht="31.5" x14ac:dyDescent="1.1499999999999999">
      <c r="A99" s="46">
        <v>65548</v>
      </c>
      <c r="B99" s="29">
        <v>0</v>
      </c>
      <c r="C99" s="29"/>
      <c r="D99" s="35"/>
    </row>
    <row r="100" spans="1:4" ht="31.5" x14ac:dyDescent="1.1499999999999999">
      <c r="A100" s="46">
        <v>65549</v>
      </c>
      <c r="B100" s="29">
        <v>0</v>
      </c>
      <c r="C100" s="29"/>
      <c r="D100" s="35"/>
    </row>
    <row r="101" spans="1:4" ht="31.5" x14ac:dyDescent="1.1499999999999999">
      <c r="A101" s="46">
        <v>65550</v>
      </c>
      <c r="B101" s="29">
        <v>0</v>
      </c>
      <c r="C101" s="12"/>
      <c r="D101" s="35"/>
    </row>
    <row r="102" spans="1:4" ht="27.5" x14ac:dyDescent="1">
      <c r="A102" s="46">
        <v>65551</v>
      </c>
      <c r="B102" s="29">
        <v>135</v>
      </c>
      <c r="C102" s="12"/>
      <c r="D102" s="16" t="s">
        <v>1336</v>
      </c>
    </row>
    <row r="103" spans="1:4" ht="31.5" x14ac:dyDescent="1.1499999999999999">
      <c r="A103" s="46">
        <v>65552</v>
      </c>
      <c r="B103" s="29">
        <v>0</v>
      </c>
      <c r="C103" s="12"/>
      <c r="D103" s="35"/>
    </row>
    <row r="104" spans="1:4" ht="31.5" x14ac:dyDescent="1.1499999999999999">
      <c r="A104" s="46">
        <v>65553</v>
      </c>
      <c r="B104" s="29">
        <v>0</v>
      </c>
      <c r="C104" s="12"/>
      <c r="D104" s="35"/>
    </row>
    <row r="105" spans="1:4" ht="31.5" x14ac:dyDescent="1.1499999999999999">
      <c r="A105" s="46">
        <v>65554</v>
      </c>
      <c r="B105" s="29">
        <v>0</v>
      </c>
      <c r="C105" s="12"/>
      <c r="D105" s="35"/>
    </row>
    <row r="106" spans="1:4" ht="31.5" x14ac:dyDescent="1.1499999999999999">
      <c r="A106" s="46">
        <v>65555</v>
      </c>
      <c r="B106" s="29">
        <v>0</v>
      </c>
      <c r="C106" s="12"/>
      <c r="D106" s="35"/>
    </row>
    <row r="107" spans="1:4" ht="31.5" x14ac:dyDescent="1.1499999999999999">
      <c r="A107" s="46">
        <v>65556</v>
      </c>
      <c r="B107" s="29">
        <v>0</v>
      </c>
      <c r="C107" s="12"/>
      <c r="D107" s="35"/>
    </row>
    <row r="108" spans="1:4" ht="31.5" x14ac:dyDescent="1.1499999999999999">
      <c r="A108" s="46">
        <v>65557</v>
      </c>
      <c r="B108" s="29">
        <v>0</v>
      </c>
      <c r="C108" s="12"/>
      <c r="D108" s="35"/>
    </row>
    <row r="109" spans="1:4" ht="27.5" x14ac:dyDescent="1">
      <c r="A109" s="46">
        <v>65558</v>
      </c>
      <c r="B109" s="29">
        <v>140</v>
      </c>
      <c r="C109" s="12"/>
      <c r="D109" s="96" t="s">
        <v>1337</v>
      </c>
    </row>
    <row r="110" spans="1:4" ht="31.5" x14ac:dyDescent="1.1499999999999999">
      <c r="A110" s="46">
        <v>65559</v>
      </c>
      <c r="B110" s="29">
        <v>0</v>
      </c>
      <c r="C110" s="12"/>
      <c r="D110" s="35"/>
    </row>
    <row r="111" spans="1:4" ht="31.5" x14ac:dyDescent="1.1499999999999999">
      <c r="A111" s="46">
        <v>65560</v>
      </c>
      <c r="B111" s="29">
        <v>0</v>
      </c>
      <c r="C111" s="12"/>
      <c r="D111" s="35"/>
    </row>
    <row r="112" spans="1:4" ht="31.5" x14ac:dyDescent="1.1499999999999999">
      <c r="A112" s="46">
        <v>65561</v>
      </c>
      <c r="B112" s="29">
        <v>0</v>
      </c>
      <c r="C112" s="12"/>
      <c r="D112" s="35"/>
    </row>
    <row r="113" spans="1:4" ht="31.5" x14ac:dyDescent="1.1499999999999999">
      <c r="A113" s="46" t="s">
        <v>28</v>
      </c>
      <c r="B113" s="29">
        <f>SUM(B83:B112)</f>
        <v>1183</v>
      </c>
      <c r="C113" s="12"/>
      <c r="D113" s="35"/>
    </row>
    <row r="117" spans="1:4" ht="35.5" x14ac:dyDescent="0.35">
      <c r="A117" s="138" t="s">
        <v>510</v>
      </c>
      <c r="B117" s="138"/>
      <c r="C117" s="138"/>
      <c r="D117" s="138"/>
    </row>
    <row r="118" spans="1:4" ht="21" x14ac:dyDescent="0.5">
      <c r="A118" s="82" t="s">
        <v>1365</v>
      </c>
      <c r="B118" s="82"/>
      <c r="C118" s="82"/>
      <c r="D118" s="82"/>
    </row>
    <row r="119" spans="1:4" ht="31.5" x14ac:dyDescent="1.1499999999999999">
      <c r="A119" s="65" t="s">
        <v>25</v>
      </c>
      <c r="B119" s="66" t="s">
        <v>26</v>
      </c>
      <c r="C119" s="35" t="s">
        <v>27</v>
      </c>
      <c r="D119" s="24" t="s">
        <v>0</v>
      </c>
    </row>
    <row r="120" spans="1:4" ht="27.5" x14ac:dyDescent="1">
      <c r="A120" s="46">
        <v>65562</v>
      </c>
      <c r="B120" s="29">
        <v>149</v>
      </c>
      <c r="C120" s="12"/>
      <c r="D120" s="16" t="s">
        <v>2060</v>
      </c>
    </row>
    <row r="121" spans="1:4" ht="27.5" x14ac:dyDescent="1">
      <c r="A121" s="46">
        <v>65563</v>
      </c>
      <c r="B121" s="29">
        <v>0</v>
      </c>
      <c r="C121" s="12"/>
      <c r="D121" s="16" t="s">
        <v>636</v>
      </c>
    </row>
    <row r="122" spans="1:4" ht="27.5" x14ac:dyDescent="1">
      <c r="A122" s="46">
        <v>65564</v>
      </c>
      <c r="B122" s="29">
        <v>134</v>
      </c>
      <c r="C122" s="12"/>
      <c r="D122" s="16" t="s">
        <v>2061</v>
      </c>
    </row>
    <row r="123" spans="1:4" ht="27.5" x14ac:dyDescent="1">
      <c r="A123" s="46">
        <v>65565</v>
      </c>
      <c r="B123" s="29">
        <v>0</v>
      </c>
      <c r="C123" s="12"/>
      <c r="D123" s="16" t="s">
        <v>636</v>
      </c>
    </row>
    <row r="124" spans="1:4" ht="27.5" x14ac:dyDescent="1">
      <c r="A124" s="46">
        <v>65566</v>
      </c>
      <c r="B124" s="29">
        <v>125</v>
      </c>
      <c r="C124" s="12"/>
      <c r="D124" s="16" t="s">
        <v>2062</v>
      </c>
    </row>
    <row r="125" spans="1:4" ht="27.5" x14ac:dyDescent="1">
      <c r="A125" s="46">
        <v>65567</v>
      </c>
      <c r="B125" s="29">
        <v>0</v>
      </c>
      <c r="C125" s="12"/>
      <c r="D125" s="16" t="s">
        <v>636</v>
      </c>
    </row>
    <row r="126" spans="1:4" ht="27.5" x14ac:dyDescent="1">
      <c r="A126" s="46">
        <v>65568</v>
      </c>
      <c r="B126" s="29">
        <v>161</v>
      </c>
      <c r="C126" s="12"/>
      <c r="D126" s="16" t="s">
        <v>2063</v>
      </c>
    </row>
    <row r="127" spans="1:4" ht="27.5" x14ac:dyDescent="1">
      <c r="A127" s="46">
        <v>65569</v>
      </c>
      <c r="B127" s="29">
        <v>0</v>
      </c>
      <c r="C127" s="12"/>
      <c r="D127" s="16" t="s">
        <v>736</v>
      </c>
    </row>
    <row r="128" spans="1:4" ht="27.5" x14ac:dyDescent="1">
      <c r="A128" s="46">
        <v>65570</v>
      </c>
      <c r="B128" s="29">
        <v>0</v>
      </c>
      <c r="C128" s="12"/>
      <c r="D128" s="16" t="s">
        <v>736</v>
      </c>
    </row>
    <row r="129" spans="1:4" ht="27.5" x14ac:dyDescent="1">
      <c r="A129" s="46">
        <v>65571</v>
      </c>
      <c r="B129" s="29">
        <v>0</v>
      </c>
      <c r="C129" s="12"/>
      <c r="D129" s="16" t="s">
        <v>736</v>
      </c>
    </row>
    <row r="130" spans="1:4" ht="27.5" x14ac:dyDescent="1">
      <c r="A130" s="46">
        <v>65572</v>
      </c>
      <c r="B130" s="29">
        <v>0</v>
      </c>
      <c r="C130" s="12"/>
      <c r="D130" s="16" t="s">
        <v>736</v>
      </c>
    </row>
    <row r="131" spans="1:4" ht="27.5" x14ac:dyDescent="1">
      <c r="A131" s="46">
        <v>65573</v>
      </c>
      <c r="B131" s="29">
        <v>0</v>
      </c>
      <c r="C131" s="12"/>
      <c r="D131" s="16" t="s">
        <v>636</v>
      </c>
    </row>
    <row r="132" spans="1:4" ht="27.5" x14ac:dyDescent="1">
      <c r="A132" s="46">
        <v>65574</v>
      </c>
      <c r="B132" s="29">
        <v>0</v>
      </c>
      <c r="C132" s="12"/>
      <c r="D132" s="16" t="s">
        <v>636</v>
      </c>
    </row>
    <row r="133" spans="1:4" ht="27.5" x14ac:dyDescent="1">
      <c r="A133" s="46">
        <v>65575</v>
      </c>
      <c r="B133" s="29">
        <v>176</v>
      </c>
      <c r="C133" s="12"/>
      <c r="D133" s="16" t="s">
        <v>2064</v>
      </c>
    </row>
    <row r="134" spans="1:4" ht="27.5" x14ac:dyDescent="1">
      <c r="A134" s="46">
        <v>65576</v>
      </c>
      <c r="B134" s="29">
        <v>0</v>
      </c>
      <c r="C134" s="12"/>
      <c r="D134" s="16" t="s">
        <v>88</v>
      </c>
    </row>
    <row r="135" spans="1:4" ht="27.5" x14ac:dyDescent="1">
      <c r="A135" s="46">
        <v>65577</v>
      </c>
      <c r="B135" s="29">
        <v>0</v>
      </c>
      <c r="C135" s="12"/>
      <c r="D135" s="16" t="s">
        <v>2065</v>
      </c>
    </row>
    <row r="136" spans="1:4" ht="27.5" x14ac:dyDescent="1">
      <c r="A136" s="46">
        <v>65578</v>
      </c>
      <c r="B136" s="29">
        <v>0</v>
      </c>
      <c r="C136" s="12"/>
      <c r="D136" s="16" t="s">
        <v>2067</v>
      </c>
    </row>
    <row r="137" spans="1:4" ht="27.5" x14ac:dyDescent="1">
      <c r="A137" s="46">
        <v>65579</v>
      </c>
      <c r="B137" s="29">
        <v>133</v>
      </c>
      <c r="C137" s="12"/>
      <c r="D137" s="16" t="s">
        <v>2066</v>
      </c>
    </row>
    <row r="138" spans="1:4" ht="27.5" x14ac:dyDescent="1">
      <c r="A138" s="46">
        <v>65580</v>
      </c>
      <c r="B138" s="29">
        <v>0</v>
      </c>
      <c r="C138" s="12"/>
      <c r="D138" s="16" t="s">
        <v>1482</v>
      </c>
    </row>
    <row r="139" spans="1:4" ht="27.5" x14ac:dyDescent="1">
      <c r="A139" s="46">
        <v>65581</v>
      </c>
      <c r="B139" s="29">
        <v>0</v>
      </c>
      <c r="C139" s="12"/>
      <c r="D139" s="16" t="s">
        <v>88</v>
      </c>
    </row>
    <row r="140" spans="1:4" ht="27.5" x14ac:dyDescent="1">
      <c r="A140" s="46">
        <v>65582</v>
      </c>
      <c r="B140" s="29">
        <v>150</v>
      </c>
      <c r="C140" s="12"/>
      <c r="D140" s="16" t="s">
        <v>2068</v>
      </c>
    </row>
    <row r="141" spans="1:4" ht="27.5" x14ac:dyDescent="1">
      <c r="A141" s="46">
        <v>65583</v>
      </c>
      <c r="B141" s="29">
        <v>0</v>
      </c>
      <c r="C141" s="12"/>
      <c r="D141" s="16" t="s">
        <v>736</v>
      </c>
    </row>
    <row r="142" spans="1:4" ht="27.5" x14ac:dyDescent="1">
      <c r="A142" s="46">
        <v>65584</v>
      </c>
      <c r="B142" s="29">
        <v>0</v>
      </c>
      <c r="C142" s="12"/>
      <c r="D142" s="16" t="s">
        <v>736</v>
      </c>
    </row>
    <row r="143" spans="1:4" ht="27.5" x14ac:dyDescent="1">
      <c r="A143" s="46">
        <v>65585</v>
      </c>
      <c r="B143" s="29">
        <v>0</v>
      </c>
      <c r="C143" s="12"/>
      <c r="D143" s="16" t="s">
        <v>736</v>
      </c>
    </row>
    <row r="144" spans="1:4" ht="27.5" x14ac:dyDescent="1">
      <c r="A144" s="46">
        <v>65586</v>
      </c>
      <c r="B144" s="29">
        <v>0</v>
      </c>
      <c r="C144" s="12"/>
      <c r="D144" s="16" t="s">
        <v>736</v>
      </c>
    </row>
    <row r="145" spans="1:4" ht="27.5" x14ac:dyDescent="1">
      <c r="A145" s="46">
        <v>65587</v>
      </c>
      <c r="B145" s="29">
        <v>0</v>
      </c>
      <c r="C145" s="12"/>
      <c r="D145" s="16" t="s">
        <v>736</v>
      </c>
    </row>
    <row r="146" spans="1:4" ht="27.5" x14ac:dyDescent="1">
      <c r="A146" s="46">
        <v>65588</v>
      </c>
      <c r="B146" s="29">
        <v>140</v>
      </c>
      <c r="C146" s="12"/>
      <c r="D146" s="16" t="s">
        <v>2069</v>
      </c>
    </row>
    <row r="147" spans="1:4" ht="27.5" x14ac:dyDescent="1">
      <c r="A147" s="46">
        <v>65589</v>
      </c>
      <c r="B147" s="29">
        <v>0</v>
      </c>
      <c r="C147" s="12"/>
      <c r="D147" s="16" t="s">
        <v>91</v>
      </c>
    </row>
    <row r="148" spans="1:4" ht="27.5" x14ac:dyDescent="1">
      <c r="A148" s="46">
        <v>65590</v>
      </c>
      <c r="B148" s="29">
        <v>0</v>
      </c>
      <c r="C148" s="12"/>
      <c r="D148" s="16" t="s">
        <v>2071</v>
      </c>
    </row>
    <row r="149" spans="1:4" ht="27.5" x14ac:dyDescent="1">
      <c r="A149" s="46">
        <v>65591</v>
      </c>
      <c r="B149" s="29">
        <v>146</v>
      </c>
      <c r="C149" s="12"/>
      <c r="D149" s="16" t="s">
        <v>2070</v>
      </c>
    </row>
    <row r="150" spans="1:4" ht="27.5" x14ac:dyDescent="1">
      <c r="A150" s="46" t="s">
        <v>1996</v>
      </c>
      <c r="B150" s="29">
        <f>SUM(B120:B149)</f>
        <v>1314</v>
      </c>
      <c r="C150" s="12"/>
      <c r="D150" s="16"/>
    </row>
    <row r="154" spans="1:4" ht="35.5" x14ac:dyDescent="0.35">
      <c r="A154" s="138" t="s">
        <v>510</v>
      </c>
      <c r="B154" s="138"/>
      <c r="C154" s="138"/>
      <c r="D154" s="138"/>
    </row>
    <row r="155" spans="1:4" ht="21" x14ac:dyDescent="0.5">
      <c r="A155" s="82" t="s">
        <v>1969</v>
      </c>
      <c r="B155" s="82"/>
      <c r="C155" s="82"/>
      <c r="D155" s="82"/>
    </row>
    <row r="156" spans="1:4" ht="31.5" x14ac:dyDescent="1.1499999999999999">
      <c r="A156" s="65" t="s">
        <v>25</v>
      </c>
      <c r="B156" s="66" t="s">
        <v>1372</v>
      </c>
      <c r="C156" s="35" t="s">
        <v>27</v>
      </c>
      <c r="D156" s="24" t="s">
        <v>0</v>
      </c>
    </row>
    <row r="157" spans="1:4" ht="27.5" x14ac:dyDescent="1">
      <c r="A157" s="46">
        <v>65593</v>
      </c>
      <c r="B157" s="29">
        <v>0</v>
      </c>
      <c r="C157" s="12"/>
      <c r="D157" s="16"/>
    </row>
    <row r="158" spans="1:4" ht="27.5" x14ac:dyDescent="1">
      <c r="A158" s="46">
        <v>65594</v>
      </c>
      <c r="B158" s="29">
        <v>0</v>
      </c>
      <c r="C158" s="12"/>
      <c r="D158" s="16"/>
    </row>
    <row r="159" spans="1:4" ht="27.5" x14ac:dyDescent="1">
      <c r="A159" s="46">
        <v>65595</v>
      </c>
      <c r="B159" s="29">
        <v>0</v>
      </c>
      <c r="C159" s="12"/>
      <c r="D159" s="16"/>
    </row>
    <row r="160" spans="1:4" ht="27.5" x14ac:dyDescent="1">
      <c r="A160" s="46">
        <v>65596</v>
      </c>
      <c r="B160" s="29">
        <v>0</v>
      </c>
      <c r="C160" s="12"/>
      <c r="D160" s="16"/>
    </row>
    <row r="161" spans="1:4" ht="27.5" x14ac:dyDescent="1">
      <c r="A161" s="46">
        <v>65597</v>
      </c>
      <c r="B161" s="29">
        <v>0</v>
      </c>
      <c r="C161" s="12"/>
      <c r="D161" s="16"/>
    </row>
    <row r="162" spans="1:4" ht="27.5" x14ac:dyDescent="1">
      <c r="A162" s="46">
        <v>65598</v>
      </c>
      <c r="B162" s="29">
        <v>0</v>
      </c>
      <c r="C162" s="12"/>
      <c r="D162" s="16"/>
    </row>
    <row r="163" spans="1:4" ht="27.5" x14ac:dyDescent="1">
      <c r="A163" s="46">
        <v>65599</v>
      </c>
      <c r="B163" s="29">
        <v>132</v>
      </c>
      <c r="C163" s="12"/>
      <c r="D163" s="16" t="s">
        <v>2161</v>
      </c>
    </row>
    <row r="164" spans="1:4" ht="27.5" x14ac:dyDescent="1">
      <c r="A164" s="46">
        <v>65600</v>
      </c>
      <c r="B164" s="29">
        <v>0</v>
      </c>
      <c r="C164" s="12"/>
      <c r="D164" s="16"/>
    </row>
    <row r="165" spans="1:4" ht="27.5" x14ac:dyDescent="1">
      <c r="A165" s="46">
        <v>65601</v>
      </c>
      <c r="B165" s="29">
        <v>126</v>
      </c>
      <c r="C165" s="12"/>
      <c r="D165" s="16" t="s">
        <v>2172</v>
      </c>
    </row>
    <row r="166" spans="1:4" ht="31.5" x14ac:dyDescent="1.1499999999999999">
      <c r="A166" s="46">
        <v>65602</v>
      </c>
      <c r="B166" s="29">
        <v>0</v>
      </c>
      <c r="C166" s="12"/>
      <c r="D166" s="35"/>
    </row>
    <row r="167" spans="1:4" ht="31.5" x14ac:dyDescent="1.1499999999999999">
      <c r="A167" s="46">
        <v>65603</v>
      </c>
      <c r="B167" s="29">
        <v>0</v>
      </c>
      <c r="C167" s="12"/>
      <c r="D167" s="35"/>
    </row>
    <row r="168" spans="1:4" ht="27.5" x14ac:dyDescent="1">
      <c r="A168" s="46">
        <v>65604</v>
      </c>
      <c r="B168" s="29">
        <v>125</v>
      </c>
      <c r="C168" s="12"/>
      <c r="D168" s="16" t="s">
        <v>2183</v>
      </c>
    </row>
    <row r="169" spans="1:4" ht="27.5" x14ac:dyDescent="1">
      <c r="A169" s="46">
        <v>65605</v>
      </c>
      <c r="B169" s="29">
        <v>0</v>
      </c>
      <c r="C169" s="12"/>
      <c r="D169" s="16"/>
    </row>
    <row r="170" spans="1:4" ht="27.5" x14ac:dyDescent="1">
      <c r="A170" s="46">
        <v>65606</v>
      </c>
      <c r="B170" s="29">
        <v>155</v>
      </c>
      <c r="C170" s="12"/>
      <c r="D170" s="16" t="s">
        <v>2350</v>
      </c>
    </row>
    <row r="171" spans="1:4" ht="27.5" x14ac:dyDescent="1">
      <c r="A171" s="46">
        <v>65607</v>
      </c>
      <c r="B171" s="29">
        <v>0</v>
      </c>
      <c r="C171" s="12"/>
      <c r="D171" s="16"/>
    </row>
    <row r="172" spans="1:4" ht="27.5" x14ac:dyDescent="1">
      <c r="A172" s="46">
        <v>65608</v>
      </c>
      <c r="B172" s="29">
        <v>130</v>
      </c>
      <c r="C172" s="12"/>
      <c r="D172" s="16" t="s">
        <v>2351</v>
      </c>
    </row>
    <row r="173" spans="1:4" ht="27.5" x14ac:dyDescent="1">
      <c r="A173" s="46">
        <v>65609</v>
      </c>
      <c r="B173" s="29">
        <v>0</v>
      </c>
      <c r="C173" s="12"/>
      <c r="D173" s="16"/>
    </row>
    <row r="174" spans="1:4" ht="27.5" x14ac:dyDescent="1">
      <c r="A174" s="46">
        <v>65610</v>
      </c>
      <c r="B174" s="29">
        <v>140</v>
      </c>
      <c r="C174" s="12"/>
      <c r="D174" s="16" t="s">
        <v>2352</v>
      </c>
    </row>
    <row r="175" spans="1:4" ht="27.5" x14ac:dyDescent="1">
      <c r="A175" s="46">
        <v>65611</v>
      </c>
      <c r="B175" s="29">
        <v>0</v>
      </c>
      <c r="C175" s="12"/>
      <c r="D175" s="16"/>
    </row>
    <row r="176" spans="1:4" ht="27.5" x14ac:dyDescent="1">
      <c r="A176" s="46">
        <v>65612</v>
      </c>
      <c r="B176" s="29">
        <v>150</v>
      </c>
      <c r="C176" s="12"/>
      <c r="D176" s="16" t="s">
        <v>2353</v>
      </c>
    </row>
    <row r="177" spans="1:4" ht="27.5" x14ac:dyDescent="1">
      <c r="A177" s="46">
        <v>65613</v>
      </c>
      <c r="B177" s="29">
        <v>0</v>
      </c>
      <c r="C177" s="12"/>
      <c r="D177" s="16"/>
    </row>
    <row r="178" spans="1:4" ht="27.5" x14ac:dyDescent="1">
      <c r="A178" s="46">
        <v>65614</v>
      </c>
      <c r="B178" s="29">
        <v>0</v>
      </c>
      <c r="C178" s="12"/>
      <c r="D178" s="16"/>
    </row>
    <row r="179" spans="1:4" ht="27.5" x14ac:dyDescent="1">
      <c r="A179" s="46">
        <v>65615</v>
      </c>
      <c r="B179" s="29">
        <v>0</v>
      </c>
      <c r="C179" s="12"/>
      <c r="D179" s="16"/>
    </row>
    <row r="180" spans="1:4" ht="27.5" x14ac:dyDescent="1">
      <c r="A180" s="46">
        <v>65616</v>
      </c>
      <c r="B180" s="29">
        <v>0</v>
      </c>
      <c r="C180" s="12"/>
      <c r="D180" s="16"/>
    </row>
    <row r="181" spans="1:4" ht="27.5" x14ac:dyDescent="1">
      <c r="A181" s="46">
        <v>65617</v>
      </c>
      <c r="B181" s="29">
        <v>129</v>
      </c>
      <c r="C181" s="12" t="s">
        <v>1328</v>
      </c>
      <c r="D181" s="16" t="s">
        <v>2354</v>
      </c>
    </row>
    <row r="182" spans="1:4" ht="27.5" x14ac:dyDescent="1">
      <c r="A182" s="46">
        <v>65618</v>
      </c>
      <c r="B182" s="29"/>
      <c r="C182" s="12"/>
      <c r="D182" s="16"/>
    </row>
    <row r="183" spans="1:4" ht="31.5" x14ac:dyDescent="1.1499999999999999">
      <c r="A183" s="46">
        <v>65619</v>
      </c>
      <c r="B183" s="29">
        <v>0</v>
      </c>
      <c r="C183" s="12"/>
      <c r="D183" s="35"/>
    </row>
    <row r="184" spans="1:4" ht="31.5" x14ac:dyDescent="1.1499999999999999">
      <c r="A184" s="46">
        <v>65620</v>
      </c>
      <c r="B184" s="29">
        <v>0</v>
      </c>
      <c r="C184" s="12"/>
      <c r="D184" s="35"/>
    </row>
    <row r="185" spans="1:4" ht="27.5" x14ac:dyDescent="1">
      <c r="A185" s="46">
        <v>65621</v>
      </c>
      <c r="B185" s="29">
        <v>0</v>
      </c>
      <c r="C185" s="12"/>
      <c r="D185" s="16"/>
    </row>
    <row r="186" spans="1:4" ht="27.5" x14ac:dyDescent="1">
      <c r="A186" s="46"/>
      <c r="B186" s="29">
        <f>SUM(B157:B185)</f>
        <v>1087</v>
      </c>
      <c r="C186" s="12"/>
      <c r="D186" s="16"/>
    </row>
  </sheetData>
  <mergeCells count="6">
    <mergeCell ref="A154:D154"/>
    <mergeCell ref="A1:D2"/>
    <mergeCell ref="A3:D3"/>
    <mergeCell ref="A39:D39"/>
    <mergeCell ref="A80:D80"/>
    <mergeCell ref="A117:D1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13"/>
  <sheetViews>
    <sheetView topLeftCell="A178" workbookViewId="0">
      <selection activeCell="D183" sqref="D183"/>
    </sheetView>
  </sheetViews>
  <sheetFormatPr defaultRowHeight="14.5" x14ac:dyDescent="0.35"/>
  <cols>
    <col min="1" max="1" width="23.54296875" customWidth="1"/>
    <col min="2" max="2" width="16.08984375" customWidth="1"/>
    <col min="3" max="3" width="16.90625" customWidth="1"/>
    <col min="4" max="4" width="21.81640625" customWidth="1"/>
  </cols>
  <sheetData>
    <row r="1" spans="1:4" x14ac:dyDescent="0.35">
      <c r="A1" s="139" t="s">
        <v>24</v>
      </c>
      <c r="B1" s="139"/>
      <c r="C1" s="139"/>
      <c r="D1" s="139"/>
    </row>
    <row r="2" spans="1:4" x14ac:dyDescent="0.35">
      <c r="A2" s="139"/>
      <c r="B2" s="139"/>
      <c r="C2" s="139"/>
      <c r="D2" s="139"/>
    </row>
    <row r="3" spans="1:4" ht="31.5" x14ac:dyDescent="0.35">
      <c r="A3" s="134" t="s">
        <v>37</v>
      </c>
      <c r="B3" s="134"/>
      <c r="C3" s="134"/>
      <c r="D3" s="134"/>
    </row>
    <row r="4" spans="1:4" ht="24" x14ac:dyDescent="0.9">
      <c r="A4" s="96" t="s">
        <v>25</v>
      </c>
      <c r="B4" s="96" t="s">
        <v>26</v>
      </c>
      <c r="C4" s="96" t="s">
        <v>27</v>
      </c>
      <c r="D4" s="96" t="s">
        <v>0</v>
      </c>
    </row>
    <row r="5" spans="1:4" ht="27.5" x14ac:dyDescent="1">
      <c r="A5" s="43">
        <v>65471</v>
      </c>
      <c r="B5" s="37">
        <v>145</v>
      </c>
      <c r="C5" s="114"/>
      <c r="D5" s="84" t="s">
        <v>452</v>
      </c>
    </row>
    <row r="6" spans="1:4" ht="27.5" x14ac:dyDescent="1">
      <c r="A6" s="43">
        <v>65472</v>
      </c>
      <c r="B6" s="37">
        <v>0</v>
      </c>
      <c r="C6" s="114"/>
      <c r="D6" s="84" t="s">
        <v>453</v>
      </c>
    </row>
    <row r="7" spans="1:4" ht="27.5" x14ac:dyDescent="1">
      <c r="A7" s="43">
        <v>65473</v>
      </c>
      <c r="B7" s="16">
        <v>156</v>
      </c>
      <c r="C7" s="84"/>
      <c r="D7" s="84" t="s">
        <v>454</v>
      </c>
    </row>
    <row r="8" spans="1:4" ht="27.5" x14ac:dyDescent="1">
      <c r="A8" s="43">
        <v>65474</v>
      </c>
      <c r="B8" s="16">
        <v>0</v>
      </c>
      <c r="C8" s="84"/>
      <c r="D8" s="84" t="s">
        <v>455</v>
      </c>
    </row>
    <row r="9" spans="1:4" ht="27.5" x14ac:dyDescent="1">
      <c r="A9" s="43">
        <v>65475</v>
      </c>
      <c r="B9" s="16">
        <v>161</v>
      </c>
      <c r="C9" s="84"/>
      <c r="D9" s="84" t="s">
        <v>455</v>
      </c>
    </row>
    <row r="10" spans="1:4" ht="27.5" x14ac:dyDescent="1">
      <c r="A10" s="43">
        <v>65476</v>
      </c>
      <c r="B10" s="16">
        <v>0</v>
      </c>
      <c r="C10" s="84"/>
      <c r="D10" s="84" t="s">
        <v>455</v>
      </c>
    </row>
    <row r="11" spans="1:4" ht="27.5" x14ac:dyDescent="1">
      <c r="A11" s="43">
        <v>65477</v>
      </c>
      <c r="B11" s="16">
        <v>161</v>
      </c>
      <c r="C11" s="84"/>
      <c r="D11" s="84" t="s">
        <v>455</v>
      </c>
    </row>
    <row r="12" spans="1:4" ht="27.5" x14ac:dyDescent="1">
      <c r="A12" s="43">
        <v>65478</v>
      </c>
      <c r="B12" s="16">
        <v>0</v>
      </c>
      <c r="C12" s="84"/>
      <c r="D12" s="84" t="s">
        <v>456</v>
      </c>
    </row>
    <row r="13" spans="1:4" ht="27.5" x14ac:dyDescent="1">
      <c r="A13" s="43">
        <v>65479</v>
      </c>
      <c r="B13" s="16">
        <v>157</v>
      </c>
      <c r="C13" s="84"/>
      <c r="D13" s="84" t="s">
        <v>456</v>
      </c>
    </row>
    <row r="14" spans="1:4" ht="27.5" x14ac:dyDescent="1">
      <c r="A14" s="43">
        <v>65480</v>
      </c>
      <c r="B14" s="16">
        <v>0</v>
      </c>
      <c r="C14" s="84"/>
      <c r="D14" s="84" t="s">
        <v>456</v>
      </c>
    </row>
    <row r="15" spans="1:4" ht="27.5" x14ac:dyDescent="1">
      <c r="A15" s="43">
        <v>65481</v>
      </c>
      <c r="B15" s="16">
        <v>149</v>
      </c>
      <c r="C15" s="84"/>
      <c r="D15" s="84" t="s">
        <v>88</v>
      </c>
    </row>
    <row r="16" spans="1:4" ht="27.5" x14ac:dyDescent="1">
      <c r="A16" s="43">
        <v>65482</v>
      </c>
      <c r="B16" s="16">
        <v>0</v>
      </c>
      <c r="C16" s="84"/>
      <c r="D16" s="84" t="s">
        <v>88</v>
      </c>
    </row>
    <row r="17" spans="1:4" ht="27.5" x14ac:dyDescent="1">
      <c r="A17" s="43">
        <v>65483</v>
      </c>
      <c r="B17" s="16">
        <v>0</v>
      </c>
      <c r="C17" s="84"/>
      <c r="D17" s="84" t="s">
        <v>88</v>
      </c>
    </row>
    <row r="18" spans="1:4" ht="27.5" x14ac:dyDescent="1">
      <c r="A18" s="43">
        <v>65484</v>
      </c>
      <c r="B18" s="16">
        <v>0</v>
      </c>
      <c r="C18" s="84"/>
      <c r="D18" s="84" t="s">
        <v>457</v>
      </c>
    </row>
    <row r="19" spans="1:4" ht="27.5" x14ac:dyDescent="1">
      <c r="A19" s="43">
        <v>65485</v>
      </c>
      <c r="B19" s="16">
        <v>176</v>
      </c>
      <c r="C19" s="84"/>
      <c r="D19" s="84" t="s">
        <v>457</v>
      </c>
    </row>
    <row r="20" spans="1:4" ht="27.5" x14ac:dyDescent="1">
      <c r="A20" s="43">
        <v>65486</v>
      </c>
      <c r="B20" s="16" t="s">
        <v>451</v>
      </c>
      <c r="C20" s="84"/>
      <c r="D20" s="84" t="s">
        <v>458</v>
      </c>
    </row>
    <row r="21" spans="1:4" ht="27.5" x14ac:dyDescent="1">
      <c r="A21" s="43">
        <v>65487</v>
      </c>
      <c r="B21" s="16">
        <v>0</v>
      </c>
      <c r="C21" s="84"/>
      <c r="D21" s="84" t="s">
        <v>458</v>
      </c>
    </row>
    <row r="22" spans="1:4" ht="27.5" x14ac:dyDescent="1">
      <c r="A22" s="43">
        <v>65488</v>
      </c>
      <c r="B22" s="16">
        <v>150</v>
      </c>
      <c r="C22" s="84"/>
      <c r="D22" s="84" t="s">
        <v>459</v>
      </c>
    </row>
    <row r="23" spans="1:4" ht="27.5" x14ac:dyDescent="1">
      <c r="A23" s="43">
        <v>65489</v>
      </c>
      <c r="B23" s="37">
        <v>0</v>
      </c>
      <c r="C23" s="84"/>
      <c r="D23" s="84" t="s">
        <v>459</v>
      </c>
    </row>
    <row r="24" spans="1:4" ht="27.5" x14ac:dyDescent="1">
      <c r="A24" s="43">
        <v>65490</v>
      </c>
      <c r="B24" s="37">
        <v>165</v>
      </c>
      <c r="C24" s="84"/>
      <c r="D24" s="84" t="s">
        <v>460</v>
      </c>
    </row>
    <row r="25" spans="1:4" ht="27.5" x14ac:dyDescent="1">
      <c r="A25" s="43">
        <v>65491</v>
      </c>
      <c r="B25" s="37">
        <v>0</v>
      </c>
      <c r="C25" s="84"/>
      <c r="D25" s="84" t="s">
        <v>460</v>
      </c>
    </row>
    <row r="26" spans="1:4" ht="27.5" x14ac:dyDescent="1">
      <c r="A26" s="43">
        <v>65492</v>
      </c>
      <c r="B26" s="37">
        <v>147</v>
      </c>
      <c r="C26" s="84"/>
      <c r="D26" s="84" t="s">
        <v>460</v>
      </c>
    </row>
    <row r="27" spans="1:4" ht="27.5" x14ac:dyDescent="1">
      <c r="A27" s="43">
        <v>65493</v>
      </c>
      <c r="B27" s="37">
        <v>0</v>
      </c>
      <c r="C27" s="84"/>
      <c r="D27" s="84" t="s">
        <v>266</v>
      </c>
    </row>
    <row r="28" spans="1:4" ht="27.5" x14ac:dyDescent="1">
      <c r="A28" s="43">
        <v>65494</v>
      </c>
      <c r="B28" s="37">
        <v>140</v>
      </c>
      <c r="C28" s="84"/>
      <c r="D28" s="84" t="s">
        <v>266</v>
      </c>
    </row>
    <row r="29" spans="1:4" ht="27.5" x14ac:dyDescent="1">
      <c r="A29" s="43">
        <v>65495</v>
      </c>
      <c r="B29" s="37">
        <v>0</v>
      </c>
      <c r="C29" s="84"/>
      <c r="D29" s="84" t="s">
        <v>359</v>
      </c>
    </row>
    <row r="30" spans="1:4" ht="27.5" x14ac:dyDescent="1">
      <c r="A30" s="43">
        <v>65496</v>
      </c>
      <c r="B30" s="37">
        <v>152</v>
      </c>
      <c r="C30" s="43"/>
      <c r="D30" s="84" t="s">
        <v>334</v>
      </c>
    </row>
    <row r="31" spans="1:4" ht="27.5" x14ac:dyDescent="1">
      <c r="A31" s="43">
        <v>65497</v>
      </c>
      <c r="B31" s="37">
        <v>0</v>
      </c>
      <c r="C31" s="84"/>
      <c r="D31" s="84" t="s">
        <v>445</v>
      </c>
    </row>
    <row r="32" spans="1:4" ht="27.5" x14ac:dyDescent="1">
      <c r="A32" s="43">
        <v>65498</v>
      </c>
      <c r="B32" s="37">
        <v>0</v>
      </c>
      <c r="C32" s="84"/>
      <c r="D32" s="84" t="s">
        <v>334</v>
      </c>
    </row>
    <row r="33" spans="1:4" ht="27.5" x14ac:dyDescent="1">
      <c r="A33" s="43">
        <v>65499</v>
      </c>
      <c r="B33" s="37">
        <v>0</v>
      </c>
      <c r="C33" s="84"/>
      <c r="D33" s="84" t="s">
        <v>446</v>
      </c>
    </row>
    <row r="34" spans="1:4" ht="27.5" x14ac:dyDescent="1">
      <c r="A34" s="43">
        <v>65500</v>
      </c>
      <c r="B34" s="37">
        <v>165</v>
      </c>
      <c r="C34" s="84"/>
      <c r="D34" s="84" t="s">
        <v>359</v>
      </c>
    </row>
    <row r="35" spans="1:4" ht="27.5" x14ac:dyDescent="1">
      <c r="A35" s="43" t="s">
        <v>346</v>
      </c>
      <c r="B35" s="37">
        <v>0</v>
      </c>
      <c r="C35" s="84"/>
      <c r="D35" s="84" t="s">
        <v>351</v>
      </c>
    </row>
    <row r="36" spans="1:4" ht="31.5" x14ac:dyDescent="1.1499999999999999">
      <c r="A36" s="43" t="s">
        <v>461</v>
      </c>
      <c r="B36" s="73">
        <f>SUM(B5:B33)</f>
        <v>1859</v>
      </c>
      <c r="C36" s="108"/>
      <c r="D36" s="108"/>
    </row>
    <row r="37" spans="1:4" x14ac:dyDescent="0.35">
      <c r="A37" s="51"/>
      <c r="B37" s="51"/>
      <c r="C37" s="51"/>
      <c r="D37" s="51"/>
    </row>
    <row r="38" spans="1:4" ht="23.5" x14ac:dyDescent="0.55000000000000004">
      <c r="A38" s="104" t="s">
        <v>406</v>
      </c>
      <c r="B38" s="104"/>
      <c r="C38" s="104"/>
      <c r="D38" s="51"/>
    </row>
    <row r="39" spans="1:4" ht="24" x14ac:dyDescent="0.9">
      <c r="A39" s="96" t="s">
        <v>25</v>
      </c>
      <c r="B39" s="96" t="s">
        <v>26</v>
      </c>
      <c r="C39" s="96" t="s">
        <v>27</v>
      </c>
      <c r="D39" s="96" t="s">
        <v>0</v>
      </c>
    </row>
    <row r="40" spans="1:4" ht="27.5" x14ac:dyDescent="1">
      <c r="A40" s="43">
        <v>65501</v>
      </c>
      <c r="B40" s="37">
        <v>185</v>
      </c>
      <c r="C40" s="96"/>
      <c r="D40" s="16" t="s">
        <v>447</v>
      </c>
    </row>
    <row r="41" spans="1:4" ht="27.5" x14ac:dyDescent="1">
      <c r="A41" s="43">
        <v>65502</v>
      </c>
      <c r="B41" s="37">
        <v>161</v>
      </c>
      <c r="C41" s="96" t="s">
        <v>435</v>
      </c>
      <c r="D41" s="16" t="s">
        <v>432</v>
      </c>
    </row>
    <row r="42" spans="1:4" ht="27.5" x14ac:dyDescent="1">
      <c r="A42" s="43">
        <v>65503</v>
      </c>
      <c r="B42" s="37">
        <v>0</v>
      </c>
      <c r="C42" s="96"/>
      <c r="D42" s="16" t="s">
        <v>433</v>
      </c>
    </row>
    <row r="43" spans="1:4" ht="27.5" x14ac:dyDescent="1">
      <c r="A43" s="43">
        <v>65504</v>
      </c>
      <c r="B43" s="37">
        <v>0</v>
      </c>
      <c r="C43" s="96"/>
      <c r="D43" s="16" t="s">
        <v>448</v>
      </c>
    </row>
    <row r="44" spans="1:4" ht="27.5" x14ac:dyDescent="1">
      <c r="A44" s="43">
        <v>65505</v>
      </c>
      <c r="B44" s="37">
        <v>0</v>
      </c>
      <c r="C44" s="96"/>
      <c r="D44" s="16" t="s">
        <v>434</v>
      </c>
    </row>
    <row r="45" spans="1:4" ht="27.5" x14ac:dyDescent="1">
      <c r="A45" s="43">
        <v>65506</v>
      </c>
      <c r="B45" s="37">
        <v>136</v>
      </c>
      <c r="C45" s="96"/>
      <c r="D45" s="16" t="s">
        <v>506</v>
      </c>
    </row>
    <row r="46" spans="1:4" ht="27.5" x14ac:dyDescent="1">
      <c r="A46" s="43">
        <v>65507</v>
      </c>
      <c r="B46" s="37">
        <v>0</v>
      </c>
      <c r="C46" s="96"/>
      <c r="D46" s="16" t="s">
        <v>88</v>
      </c>
    </row>
    <row r="47" spans="1:4" ht="27.5" x14ac:dyDescent="1">
      <c r="A47" s="43">
        <v>65508</v>
      </c>
      <c r="B47" s="37">
        <v>0</v>
      </c>
      <c r="C47" s="96"/>
      <c r="D47" s="16" t="s">
        <v>91</v>
      </c>
    </row>
    <row r="48" spans="1:4" ht="27.5" x14ac:dyDescent="1">
      <c r="A48" s="43">
        <v>65509</v>
      </c>
      <c r="B48" s="37">
        <v>0</v>
      </c>
      <c r="C48" s="96"/>
      <c r="D48" s="16" t="s">
        <v>857</v>
      </c>
    </row>
    <row r="49" spans="1:4" ht="27.5" x14ac:dyDescent="1">
      <c r="A49" s="43">
        <v>65510</v>
      </c>
      <c r="B49" s="37">
        <v>185</v>
      </c>
      <c r="C49" s="96"/>
      <c r="D49" s="16" t="s">
        <v>858</v>
      </c>
    </row>
    <row r="50" spans="1:4" ht="27.5" x14ac:dyDescent="1">
      <c r="A50" s="43">
        <v>65511</v>
      </c>
      <c r="B50" s="37">
        <v>0</v>
      </c>
      <c r="C50" s="96"/>
      <c r="D50" s="16" t="s">
        <v>859</v>
      </c>
    </row>
    <row r="51" spans="1:4" ht="27.5" x14ac:dyDescent="1">
      <c r="A51" s="43">
        <v>65512</v>
      </c>
      <c r="B51" s="37">
        <v>0</v>
      </c>
      <c r="C51" s="96"/>
      <c r="D51" s="16" t="s">
        <v>88</v>
      </c>
    </row>
    <row r="52" spans="1:4" ht="27.5" x14ac:dyDescent="1">
      <c r="A52" s="43">
        <v>65513</v>
      </c>
      <c r="B52" s="37">
        <v>0</v>
      </c>
      <c r="C52" s="96"/>
      <c r="D52" s="16" t="s">
        <v>860</v>
      </c>
    </row>
    <row r="53" spans="1:4" ht="27.5" x14ac:dyDescent="1">
      <c r="A53" s="43">
        <v>65514</v>
      </c>
      <c r="B53" s="37">
        <v>0</v>
      </c>
      <c r="C53" s="96"/>
      <c r="D53" s="16" t="s">
        <v>88</v>
      </c>
    </row>
    <row r="54" spans="1:4" ht="27.5" x14ac:dyDescent="1">
      <c r="A54" s="43">
        <v>65515</v>
      </c>
      <c r="B54" s="37">
        <v>0</v>
      </c>
      <c r="C54" s="115"/>
      <c r="D54" s="16" t="s">
        <v>861</v>
      </c>
    </row>
    <row r="55" spans="1:4" ht="27.5" x14ac:dyDescent="1">
      <c r="A55" s="43">
        <v>65516</v>
      </c>
      <c r="B55" s="37">
        <v>145</v>
      </c>
      <c r="C55" s="115"/>
      <c r="D55" s="16" t="s">
        <v>861</v>
      </c>
    </row>
    <row r="56" spans="1:4" ht="27.5" x14ac:dyDescent="1">
      <c r="A56" s="43">
        <v>65517</v>
      </c>
      <c r="B56" s="37">
        <v>0</v>
      </c>
      <c r="C56" s="115"/>
      <c r="D56" s="16" t="s">
        <v>862</v>
      </c>
    </row>
    <row r="57" spans="1:4" ht="27.5" x14ac:dyDescent="1">
      <c r="A57" s="43">
        <v>65518</v>
      </c>
      <c r="B57" s="37">
        <v>0</v>
      </c>
      <c r="C57" s="115"/>
      <c r="D57" s="16" t="s">
        <v>88</v>
      </c>
    </row>
    <row r="58" spans="1:4" ht="27.5" x14ac:dyDescent="1">
      <c r="A58" s="43">
        <v>65519</v>
      </c>
      <c r="B58" s="37">
        <v>0</v>
      </c>
      <c r="C58" s="115"/>
      <c r="D58" s="16" t="s">
        <v>863</v>
      </c>
    </row>
    <row r="59" spans="1:4" ht="27.5" x14ac:dyDescent="1">
      <c r="A59" s="43">
        <v>65520</v>
      </c>
      <c r="B59" s="37">
        <v>110</v>
      </c>
      <c r="C59" s="115"/>
      <c r="D59" s="16" t="s">
        <v>758</v>
      </c>
    </row>
    <row r="60" spans="1:4" ht="27.5" x14ac:dyDescent="1">
      <c r="A60" s="43">
        <v>65521</v>
      </c>
      <c r="B60" s="37">
        <v>136</v>
      </c>
      <c r="C60" s="115"/>
      <c r="D60" s="16" t="s">
        <v>759</v>
      </c>
    </row>
    <row r="61" spans="1:4" ht="27.5" x14ac:dyDescent="1">
      <c r="A61" s="43">
        <v>65522</v>
      </c>
      <c r="B61" s="37">
        <v>0</v>
      </c>
      <c r="C61" s="115"/>
      <c r="D61" s="16" t="s">
        <v>864</v>
      </c>
    </row>
    <row r="62" spans="1:4" ht="27.5" x14ac:dyDescent="1">
      <c r="A62" s="43">
        <v>65523</v>
      </c>
      <c r="B62" s="37">
        <v>152</v>
      </c>
      <c r="C62" s="115"/>
      <c r="D62" s="16" t="s">
        <v>760</v>
      </c>
    </row>
    <row r="63" spans="1:4" ht="27.5" x14ac:dyDescent="1">
      <c r="A63" s="43">
        <v>65524</v>
      </c>
      <c r="B63" s="37">
        <v>0</v>
      </c>
      <c r="C63" s="115"/>
      <c r="D63" s="16" t="s">
        <v>865</v>
      </c>
    </row>
    <row r="64" spans="1:4" ht="27.5" x14ac:dyDescent="1">
      <c r="A64" s="43">
        <v>65525</v>
      </c>
      <c r="B64" s="37">
        <v>0</v>
      </c>
      <c r="C64" s="115"/>
      <c r="D64" s="16" t="s">
        <v>866</v>
      </c>
    </row>
    <row r="65" spans="1:4" ht="27.5" x14ac:dyDescent="1">
      <c r="A65" s="43">
        <v>65526</v>
      </c>
      <c r="B65" s="37">
        <v>181</v>
      </c>
      <c r="C65" s="115"/>
      <c r="D65" s="16" t="s">
        <v>761</v>
      </c>
    </row>
    <row r="66" spans="1:4" ht="27.5" x14ac:dyDescent="1">
      <c r="A66" s="43">
        <v>65527</v>
      </c>
      <c r="B66" s="37">
        <v>0</v>
      </c>
      <c r="C66" s="115"/>
      <c r="D66" s="16" t="s">
        <v>88</v>
      </c>
    </row>
    <row r="67" spans="1:4" ht="27.5" x14ac:dyDescent="1">
      <c r="A67" s="43">
        <v>65528</v>
      </c>
      <c r="B67" s="37">
        <v>0</v>
      </c>
      <c r="C67" s="115"/>
      <c r="D67" s="16" t="s">
        <v>859</v>
      </c>
    </row>
    <row r="68" spans="1:4" ht="27.5" x14ac:dyDescent="1">
      <c r="A68" s="43">
        <v>65529</v>
      </c>
      <c r="B68" s="37">
        <v>145</v>
      </c>
      <c r="C68" s="115"/>
      <c r="D68" s="16" t="s">
        <v>762</v>
      </c>
    </row>
    <row r="69" spans="1:4" ht="27.5" x14ac:dyDescent="1">
      <c r="A69" s="43">
        <v>65530</v>
      </c>
      <c r="B69" s="37">
        <v>0</v>
      </c>
      <c r="C69" s="115"/>
      <c r="D69" s="16" t="s">
        <v>867</v>
      </c>
    </row>
    <row r="70" spans="1:4" ht="27.5" x14ac:dyDescent="1">
      <c r="A70" s="43">
        <v>65531</v>
      </c>
      <c r="B70" s="37">
        <v>163</v>
      </c>
      <c r="C70" s="115"/>
      <c r="D70" s="16" t="s">
        <v>814</v>
      </c>
    </row>
    <row r="71" spans="1:4" ht="27.5" x14ac:dyDescent="1">
      <c r="A71" s="43" t="s">
        <v>28</v>
      </c>
      <c r="B71" s="37">
        <f>SUM(B40:B70)</f>
        <v>1699</v>
      </c>
      <c r="C71" s="115"/>
      <c r="D71" s="96"/>
    </row>
    <row r="72" spans="1:4" x14ac:dyDescent="0.35">
      <c r="A72" s="51"/>
      <c r="B72" s="51"/>
      <c r="C72" s="51"/>
      <c r="D72" s="51"/>
    </row>
    <row r="73" spans="1:4" x14ac:dyDescent="0.35">
      <c r="A73" s="51"/>
      <c r="B73" s="51"/>
      <c r="C73" s="51"/>
      <c r="D73" s="51"/>
    </row>
    <row r="74" spans="1:4" x14ac:dyDescent="0.35">
      <c r="A74" s="51"/>
      <c r="B74" s="51"/>
      <c r="C74" s="51"/>
      <c r="D74" s="51"/>
    </row>
    <row r="75" spans="1:4" ht="23.5" x14ac:dyDescent="0.55000000000000004">
      <c r="A75" s="104" t="s">
        <v>1262</v>
      </c>
      <c r="B75" s="104"/>
      <c r="C75" s="104"/>
      <c r="D75" s="51"/>
    </row>
    <row r="76" spans="1:4" ht="24" x14ac:dyDescent="0.9">
      <c r="A76" s="96" t="s">
        <v>25</v>
      </c>
      <c r="B76" s="96" t="s">
        <v>26</v>
      </c>
      <c r="C76" s="96" t="s">
        <v>27</v>
      </c>
      <c r="D76" s="96" t="s">
        <v>0</v>
      </c>
    </row>
    <row r="77" spans="1:4" ht="27.5" x14ac:dyDescent="1">
      <c r="A77" s="43">
        <v>65533</v>
      </c>
      <c r="B77" s="37">
        <v>130</v>
      </c>
      <c r="C77" s="96"/>
      <c r="D77" s="16" t="s">
        <v>1273</v>
      </c>
    </row>
    <row r="78" spans="1:4" ht="27.5" x14ac:dyDescent="1">
      <c r="A78" s="43">
        <v>65534</v>
      </c>
      <c r="B78" s="37">
        <v>0</v>
      </c>
      <c r="C78" s="96"/>
      <c r="D78" s="16"/>
    </row>
    <row r="79" spans="1:4" ht="27.5" x14ac:dyDescent="1">
      <c r="A79" s="43">
        <v>65535</v>
      </c>
      <c r="B79" s="37">
        <v>0</v>
      </c>
      <c r="C79" s="96"/>
      <c r="D79" s="16"/>
    </row>
    <row r="80" spans="1:4" ht="27.5" x14ac:dyDescent="1">
      <c r="A80" s="43">
        <v>65536</v>
      </c>
      <c r="B80" s="37">
        <v>0</v>
      </c>
      <c r="C80" s="96"/>
      <c r="D80" s="16"/>
    </row>
    <row r="81" spans="1:4" ht="27.5" x14ac:dyDescent="1">
      <c r="A81" s="43">
        <v>65537</v>
      </c>
      <c r="B81" s="37">
        <v>159</v>
      </c>
      <c r="C81" s="96"/>
      <c r="D81" s="16" t="s">
        <v>434</v>
      </c>
    </row>
    <row r="82" spans="1:4" ht="27.5" x14ac:dyDescent="1">
      <c r="A82" s="43">
        <v>65538</v>
      </c>
      <c r="B82" s="37">
        <v>0</v>
      </c>
      <c r="C82" s="96"/>
      <c r="D82" s="16"/>
    </row>
    <row r="83" spans="1:4" ht="27.5" x14ac:dyDescent="1">
      <c r="A83" s="43">
        <v>65539</v>
      </c>
      <c r="B83" s="37">
        <v>140</v>
      </c>
      <c r="C83" s="96"/>
      <c r="D83" s="16" t="s">
        <v>1282</v>
      </c>
    </row>
    <row r="84" spans="1:4" ht="27.5" x14ac:dyDescent="1">
      <c r="A84" s="43">
        <v>65540</v>
      </c>
      <c r="B84" s="37">
        <v>0</v>
      </c>
      <c r="C84" s="96"/>
      <c r="D84" s="16" t="s">
        <v>91</v>
      </c>
    </row>
    <row r="85" spans="1:4" ht="27.5" x14ac:dyDescent="1">
      <c r="A85" s="43">
        <v>65541</v>
      </c>
      <c r="B85" s="37">
        <v>150</v>
      </c>
      <c r="C85" s="96"/>
      <c r="D85" s="16" t="s">
        <v>90</v>
      </c>
    </row>
    <row r="86" spans="1:4" ht="27.5" x14ac:dyDescent="1">
      <c r="A86" s="43">
        <v>65542</v>
      </c>
      <c r="B86" s="37">
        <v>0</v>
      </c>
      <c r="C86" s="96"/>
      <c r="D86" s="16"/>
    </row>
    <row r="87" spans="1:4" ht="27.5" x14ac:dyDescent="1">
      <c r="A87" s="43">
        <v>65543</v>
      </c>
      <c r="B87" s="37">
        <v>161</v>
      </c>
      <c r="C87" s="96"/>
      <c r="D87" s="16" t="s">
        <v>1286</v>
      </c>
    </row>
    <row r="88" spans="1:4" ht="27.5" x14ac:dyDescent="1">
      <c r="A88" s="43">
        <v>65544</v>
      </c>
      <c r="B88" s="37">
        <v>0</v>
      </c>
      <c r="C88" s="96"/>
      <c r="D88" s="16" t="s">
        <v>297</v>
      </c>
    </row>
    <row r="89" spans="1:4" ht="27.5" x14ac:dyDescent="1">
      <c r="A89" s="43">
        <v>65545</v>
      </c>
      <c r="B89" s="37">
        <v>179</v>
      </c>
      <c r="C89" s="96"/>
      <c r="D89" s="16" t="s">
        <v>1302</v>
      </c>
    </row>
    <row r="90" spans="1:4" ht="27.5" x14ac:dyDescent="1">
      <c r="A90" s="43">
        <v>65546</v>
      </c>
      <c r="B90" s="37">
        <v>0</v>
      </c>
      <c r="C90" s="96"/>
      <c r="D90" s="16" t="s">
        <v>88</v>
      </c>
    </row>
    <row r="91" spans="1:4" ht="27.5" x14ac:dyDescent="1">
      <c r="A91" s="43">
        <v>65547</v>
      </c>
      <c r="B91" s="37">
        <v>165</v>
      </c>
      <c r="C91" s="115"/>
      <c r="D91" s="16" t="s">
        <v>1308</v>
      </c>
    </row>
    <row r="92" spans="1:4" ht="27.5" x14ac:dyDescent="1">
      <c r="A92" s="43">
        <v>65548</v>
      </c>
      <c r="B92" s="37">
        <v>0</v>
      </c>
      <c r="C92" s="115"/>
      <c r="D92" s="16" t="s">
        <v>1309</v>
      </c>
    </row>
    <row r="93" spans="1:4" ht="27.5" x14ac:dyDescent="1">
      <c r="A93" s="43">
        <v>65549</v>
      </c>
      <c r="B93" s="37">
        <v>0</v>
      </c>
      <c r="C93" s="115"/>
      <c r="D93" s="16" t="s">
        <v>1309</v>
      </c>
    </row>
    <row r="94" spans="1:4" ht="27.5" x14ac:dyDescent="1">
      <c r="A94" s="43">
        <v>65550</v>
      </c>
      <c r="B94" s="37">
        <v>0</v>
      </c>
      <c r="C94" s="115"/>
      <c r="D94" s="16"/>
    </row>
    <row r="95" spans="1:4" ht="27.5" x14ac:dyDescent="1">
      <c r="A95" s="43">
        <v>65551</v>
      </c>
      <c r="B95" s="37">
        <v>143</v>
      </c>
      <c r="C95" s="115"/>
      <c r="D95" s="16" t="s">
        <v>1972</v>
      </c>
    </row>
    <row r="96" spans="1:4" ht="27.5" x14ac:dyDescent="1">
      <c r="A96" s="43">
        <v>65552</v>
      </c>
      <c r="B96" s="37">
        <v>0</v>
      </c>
      <c r="C96" s="115"/>
      <c r="D96" s="16"/>
    </row>
    <row r="97" spans="1:4" ht="27.5" x14ac:dyDescent="1">
      <c r="A97" s="43">
        <v>65553</v>
      </c>
      <c r="B97" s="37">
        <v>0</v>
      </c>
      <c r="C97" s="115"/>
      <c r="D97" s="16"/>
    </row>
    <row r="98" spans="1:4" ht="27.5" x14ac:dyDescent="1">
      <c r="A98" s="43">
        <v>65554</v>
      </c>
      <c r="B98" s="37">
        <v>0</v>
      </c>
      <c r="C98" s="115"/>
      <c r="D98" s="16"/>
    </row>
    <row r="99" spans="1:4" ht="27.5" x14ac:dyDescent="1">
      <c r="A99" s="43">
        <v>65555</v>
      </c>
      <c r="B99" s="37">
        <v>0</v>
      </c>
      <c r="C99" s="115"/>
      <c r="D99" s="16"/>
    </row>
    <row r="100" spans="1:4" ht="27.5" x14ac:dyDescent="1">
      <c r="A100" s="43">
        <v>65556</v>
      </c>
      <c r="B100" s="37">
        <v>0</v>
      </c>
      <c r="C100" s="115"/>
      <c r="D100" s="16"/>
    </row>
    <row r="101" spans="1:4" ht="27.5" x14ac:dyDescent="1">
      <c r="A101" s="43">
        <v>65557</v>
      </c>
      <c r="B101" s="37">
        <v>0</v>
      </c>
      <c r="C101" s="115"/>
      <c r="D101" s="16"/>
    </row>
    <row r="102" spans="1:4" ht="27.5" x14ac:dyDescent="1">
      <c r="A102" s="43">
        <v>65558</v>
      </c>
      <c r="B102" s="37">
        <v>150</v>
      </c>
      <c r="C102" s="115"/>
      <c r="D102" s="16" t="s">
        <v>1335</v>
      </c>
    </row>
    <row r="103" spans="1:4" ht="27.5" x14ac:dyDescent="1">
      <c r="A103" s="43">
        <v>65559</v>
      </c>
      <c r="B103" s="37">
        <v>0</v>
      </c>
      <c r="C103" s="115"/>
      <c r="D103" s="16"/>
    </row>
    <row r="104" spans="1:4" ht="27.5" x14ac:dyDescent="1">
      <c r="A104" s="43">
        <v>65560</v>
      </c>
      <c r="B104" s="37">
        <v>176</v>
      </c>
      <c r="C104" s="115"/>
      <c r="D104" s="16" t="s">
        <v>1343</v>
      </c>
    </row>
    <row r="105" spans="1:4" ht="27.5" x14ac:dyDescent="1">
      <c r="A105" s="43">
        <v>65561</v>
      </c>
      <c r="B105" s="37">
        <v>0</v>
      </c>
      <c r="C105" s="115"/>
      <c r="D105" s="16"/>
    </row>
    <row r="106" spans="1:4" ht="27.5" x14ac:dyDescent="1">
      <c r="A106" s="43" t="s">
        <v>1354</v>
      </c>
      <c r="B106" s="37">
        <v>181</v>
      </c>
      <c r="C106" s="115"/>
      <c r="D106" s="16" t="s">
        <v>1352</v>
      </c>
    </row>
    <row r="107" spans="1:4" ht="27.5" x14ac:dyDescent="1">
      <c r="A107" s="43" t="s">
        <v>28</v>
      </c>
      <c r="B107" s="37">
        <f>SUM(B77:B106)</f>
        <v>1734</v>
      </c>
      <c r="C107" s="115"/>
      <c r="D107" s="16"/>
    </row>
    <row r="108" spans="1:4" x14ac:dyDescent="0.35">
      <c r="A108" s="51"/>
      <c r="B108" s="51"/>
      <c r="C108" s="51"/>
      <c r="D108" s="51"/>
    </row>
    <row r="109" spans="1:4" x14ac:dyDescent="0.35">
      <c r="A109" s="51"/>
      <c r="B109" s="51"/>
      <c r="C109" s="51"/>
      <c r="D109" s="51"/>
    </row>
    <row r="110" spans="1:4" x14ac:dyDescent="0.35">
      <c r="A110" s="51"/>
      <c r="B110" s="51"/>
      <c r="C110" s="51"/>
      <c r="D110" s="51"/>
    </row>
    <row r="111" spans="1:4" ht="23.5" x14ac:dyDescent="0.55000000000000004">
      <c r="A111" s="104" t="s">
        <v>1366</v>
      </c>
      <c r="B111" s="104"/>
      <c r="C111" s="104"/>
      <c r="D111" s="51"/>
    </row>
    <row r="112" spans="1:4" ht="24" x14ac:dyDescent="0.9">
      <c r="A112" s="96" t="s">
        <v>25</v>
      </c>
      <c r="B112" s="96" t="s">
        <v>26</v>
      </c>
      <c r="C112" s="96" t="s">
        <v>27</v>
      </c>
      <c r="D112" s="96" t="s">
        <v>0</v>
      </c>
    </row>
    <row r="113" spans="1:4" ht="27.5" x14ac:dyDescent="1">
      <c r="A113" s="43">
        <v>65562</v>
      </c>
      <c r="B113" s="116">
        <v>0</v>
      </c>
      <c r="C113" s="96"/>
      <c r="D113" s="16" t="s">
        <v>635</v>
      </c>
    </row>
    <row r="114" spans="1:4" ht="27.5" x14ac:dyDescent="1">
      <c r="A114" s="43">
        <v>65563</v>
      </c>
      <c r="B114" s="37">
        <v>165</v>
      </c>
      <c r="C114" s="96"/>
      <c r="D114" s="16" t="s">
        <v>2009</v>
      </c>
    </row>
    <row r="115" spans="1:4" ht="27.5" x14ac:dyDescent="1">
      <c r="A115" s="43">
        <v>65564</v>
      </c>
      <c r="B115" s="37">
        <v>0</v>
      </c>
      <c r="C115" s="96"/>
      <c r="D115" s="16" t="s">
        <v>1997</v>
      </c>
    </row>
    <row r="116" spans="1:4" ht="27.5" x14ac:dyDescent="1">
      <c r="A116" s="43">
        <v>65565</v>
      </c>
      <c r="B116" s="37">
        <v>184</v>
      </c>
      <c r="C116" s="96"/>
      <c r="D116" s="16" t="s">
        <v>2010</v>
      </c>
    </row>
    <row r="117" spans="1:4" ht="27.5" x14ac:dyDescent="1">
      <c r="A117" s="43">
        <v>65566</v>
      </c>
      <c r="B117" s="37">
        <v>0</v>
      </c>
      <c r="C117" s="96"/>
      <c r="D117" s="16" t="s">
        <v>1998</v>
      </c>
    </row>
    <row r="118" spans="1:4" ht="27.5" x14ac:dyDescent="1">
      <c r="A118" s="43">
        <v>65567</v>
      </c>
      <c r="B118" s="37">
        <v>174</v>
      </c>
      <c r="C118" s="96"/>
      <c r="D118" s="16" t="s">
        <v>1999</v>
      </c>
    </row>
    <row r="119" spans="1:4" ht="27.5" x14ac:dyDescent="1">
      <c r="A119" s="43">
        <v>65568</v>
      </c>
      <c r="B119" s="37">
        <v>160</v>
      </c>
      <c r="C119" s="96" t="s">
        <v>2001</v>
      </c>
      <c r="D119" s="16" t="s">
        <v>2000</v>
      </c>
    </row>
    <row r="120" spans="1:4" ht="27.5" x14ac:dyDescent="1">
      <c r="A120" s="43">
        <v>65569</v>
      </c>
      <c r="B120" s="37">
        <v>0</v>
      </c>
      <c r="C120" s="96"/>
      <c r="D120" s="16" t="s">
        <v>88</v>
      </c>
    </row>
    <row r="121" spans="1:4" ht="27.5" x14ac:dyDescent="1">
      <c r="A121" s="43">
        <v>65570</v>
      </c>
      <c r="B121" s="37">
        <v>0</v>
      </c>
      <c r="C121" s="96"/>
      <c r="D121" s="16" t="s">
        <v>88</v>
      </c>
    </row>
    <row r="122" spans="1:4" ht="27.5" x14ac:dyDescent="1">
      <c r="A122" s="43">
        <v>65571</v>
      </c>
      <c r="B122" s="37">
        <v>0</v>
      </c>
      <c r="C122" s="96"/>
      <c r="D122" s="16" t="s">
        <v>88</v>
      </c>
    </row>
    <row r="123" spans="1:4" ht="27.5" x14ac:dyDescent="1">
      <c r="A123" s="43">
        <v>65572</v>
      </c>
      <c r="B123" s="37">
        <v>0</v>
      </c>
      <c r="C123" s="96"/>
      <c r="D123" s="16" t="s">
        <v>88</v>
      </c>
    </row>
    <row r="124" spans="1:4" ht="27.5" x14ac:dyDescent="1">
      <c r="A124" s="43">
        <v>65573</v>
      </c>
      <c r="B124" s="37">
        <v>0</v>
      </c>
      <c r="C124" s="96"/>
      <c r="D124" s="16" t="s">
        <v>2011</v>
      </c>
    </row>
    <row r="125" spans="1:4" ht="27.5" x14ac:dyDescent="1">
      <c r="A125" s="43">
        <v>65574</v>
      </c>
      <c r="B125" s="37">
        <v>0</v>
      </c>
      <c r="C125" s="96"/>
      <c r="D125" s="16" t="s">
        <v>2003</v>
      </c>
    </row>
    <row r="126" spans="1:4" ht="27.5" x14ac:dyDescent="1">
      <c r="A126" s="43">
        <v>65575</v>
      </c>
      <c r="B126" s="37">
        <v>161</v>
      </c>
      <c r="C126" s="96"/>
      <c r="D126" s="16" t="s">
        <v>2002</v>
      </c>
    </row>
    <row r="127" spans="1:4" ht="27.5" x14ac:dyDescent="1">
      <c r="A127" s="43">
        <v>65576</v>
      </c>
      <c r="B127" s="37">
        <v>0</v>
      </c>
      <c r="C127" s="96"/>
      <c r="D127" s="16" t="s">
        <v>88</v>
      </c>
    </row>
    <row r="128" spans="1:4" ht="27.5" x14ac:dyDescent="1">
      <c r="A128" s="43">
        <v>65577</v>
      </c>
      <c r="B128" s="37">
        <v>0</v>
      </c>
      <c r="C128" s="96"/>
      <c r="D128" s="16" t="s">
        <v>88</v>
      </c>
    </row>
    <row r="129" spans="1:4" ht="27.5" x14ac:dyDescent="1">
      <c r="A129" s="43">
        <v>65578</v>
      </c>
      <c r="B129" s="37">
        <v>0</v>
      </c>
      <c r="C129" s="96"/>
      <c r="D129" s="16" t="s">
        <v>88</v>
      </c>
    </row>
    <row r="130" spans="1:4" ht="27.5" x14ac:dyDescent="1">
      <c r="A130" s="43">
        <v>65579</v>
      </c>
      <c r="B130" s="37">
        <v>0</v>
      </c>
      <c r="C130" s="96"/>
      <c r="D130" s="16" t="s">
        <v>88</v>
      </c>
    </row>
    <row r="131" spans="1:4" ht="27.5" x14ac:dyDescent="1">
      <c r="A131" s="43">
        <v>65580</v>
      </c>
      <c r="B131" s="37">
        <v>0</v>
      </c>
      <c r="C131" s="96"/>
      <c r="D131" s="16" t="s">
        <v>88</v>
      </c>
    </row>
    <row r="132" spans="1:4" ht="27.5" x14ac:dyDescent="1">
      <c r="A132" s="43">
        <v>65581</v>
      </c>
      <c r="B132" s="37">
        <v>0</v>
      </c>
      <c r="C132" s="96"/>
      <c r="D132" s="16" t="s">
        <v>88</v>
      </c>
    </row>
    <row r="133" spans="1:4" ht="27.5" x14ac:dyDescent="1">
      <c r="A133" s="43">
        <v>65582</v>
      </c>
      <c r="B133" s="37">
        <v>0</v>
      </c>
      <c r="C133" s="96"/>
      <c r="D133" s="16" t="s">
        <v>88</v>
      </c>
    </row>
    <row r="134" spans="1:4" ht="27.5" x14ac:dyDescent="1">
      <c r="A134" s="43">
        <v>65583</v>
      </c>
      <c r="B134" s="37">
        <v>0</v>
      </c>
      <c r="C134" s="96"/>
      <c r="D134" s="16" t="s">
        <v>88</v>
      </c>
    </row>
    <row r="135" spans="1:4" ht="27.5" x14ac:dyDescent="1">
      <c r="A135" s="43">
        <v>65584</v>
      </c>
      <c r="B135" s="37">
        <v>0</v>
      </c>
      <c r="C135" s="96"/>
      <c r="D135" s="16" t="s">
        <v>88</v>
      </c>
    </row>
    <row r="136" spans="1:4" ht="27.5" x14ac:dyDescent="1">
      <c r="A136" s="43">
        <v>65585</v>
      </c>
      <c r="B136" s="37">
        <v>0</v>
      </c>
      <c r="C136" s="96"/>
      <c r="D136" s="16" t="s">
        <v>2004</v>
      </c>
    </row>
    <row r="137" spans="1:4" ht="27.5" x14ac:dyDescent="1">
      <c r="A137" s="43">
        <v>65586</v>
      </c>
      <c r="B137" s="37">
        <v>165</v>
      </c>
      <c r="C137" s="96"/>
      <c r="D137" s="16" t="s">
        <v>2005</v>
      </c>
    </row>
    <row r="138" spans="1:4" ht="27.5" x14ac:dyDescent="1">
      <c r="A138" s="43">
        <v>65587</v>
      </c>
      <c r="B138" s="37">
        <v>0</v>
      </c>
      <c r="C138" s="96"/>
      <c r="D138" s="16" t="s">
        <v>1482</v>
      </c>
    </row>
    <row r="139" spans="1:4" ht="27.5" x14ac:dyDescent="1">
      <c r="A139" s="43">
        <v>65588</v>
      </c>
      <c r="B139" s="37">
        <v>159</v>
      </c>
      <c r="C139" s="96"/>
      <c r="D139" s="16" t="s">
        <v>1971</v>
      </c>
    </row>
    <row r="140" spans="1:4" ht="27.5" x14ac:dyDescent="1">
      <c r="A140" s="43">
        <v>65589</v>
      </c>
      <c r="B140" s="37">
        <v>0</v>
      </c>
      <c r="C140" s="96"/>
      <c r="D140" s="16" t="s">
        <v>2006</v>
      </c>
    </row>
    <row r="141" spans="1:4" ht="27.5" x14ac:dyDescent="1">
      <c r="A141" s="43">
        <v>65590</v>
      </c>
      <c r="B141" s="37">
        <v>0</v>
      </c>
      <c r="C141" s="96"/>
      <c r="D141" s="16" t="s">
        <v>2007</v>
      </c>
    </row>
    <row r="142" spans="1:4" ht="27.5" x14ac:dyDescent="1">
      <c r="A142" s="43">
        <v>65591</v>
      </c>
      <c r="B142" s="37">
        <v>167</v>
      </c>
      <c r="C142" s="96"/>
      <c r="D142" s="16" t="s">
        <v>2008</v>
      </c>
    </row>
    <row r="143" spans="1:4" ht="27.5" x14ac:dyDescent="1">
      <c r="A143" s="43" t="s">
        <v>2012</v>
      </c>
      <c r="B143" s="37">
        <f>SUM(B114:B142)</f>
        <v>1335</v>
      </c>
      <c r="C143" s="96"/>
      <c r="D143" s="16"/>
    </row>
    <row r="144" spans="1:4" x14ac:dyDescent="0.35">
      <c r="A144" s="51"/>
      <c r="B144" s="51"/>
      <c r="C144" s="51"/>
      <c r="D144" s="51"/>
    </row>
    <row r="145" spans="1:4" x14ac:dyDescent="0.35">
      <c r="A145" s="51"/>
      <c r="B145" s="51"/>
      <c r="C145" s="51"/>
      <c r="D145" s="51"/>
    </row>
    <row r="146" spans="1:4" ht="23.5" x14ac:dyDescent="0.55000000000000004">
      <c r="A146" s="104" t="s">
        <v>1970</v>
      </c>
      <c r="B146" s="104"/>
      <c r="C146" s="104"/>
      <c r="D146" s="51"/>
    </row>
    <row r="147" spans="1:4" ht="24" x14ac:dyDescent="0.9">
      <c r="A147" s="124" t="s">
        <v>25</v>
      </c>
      <c r="B147" s="124" t="s">
        <v>26</v>
      </c>
      <c r="C147" s="124" t="s">
        <v>27</v>
      </c>
      <c r="D147" s="124" t="s">
        <v>0</v>
      </c>
    </row>
    <row r="148" spans="1:4" ht="27.5" x14ac:dyDescent="1">
      <c r="A148" s="46">
        <v>65593</v>
      </c>
      <c r="B148" s="39">
        <v>0</v>
      </c>
      <c r="C148" s="124"/>
      <c r="D148" s="23" t="s">
        <v>88</v>
      </c>
    </row>
    <row r="149" spans="1:4" ht="27.5" x14ac:dyDescent="1">
      <c r="A149" s="46">
        <v>65594</v>
      </c>
      <c r="B149" s="39">
        <v>0</v>
      </c>
      <c r="C149" s="124"/>
      <c r="D149" s="23"/>
    </row>
    <row r="150" spans="1:4" ht="27.5" x14ac:dyDescent="1">
      <c r="A150" s="46">
        <v>65595</v>
      </c>
      <c r="B150" s="39">
        <v>0</v>
      </c>
      <c r="C150" s="124"/>
      <c r="D150" s="23"/>
    </row>
    <row r="151" spans="1:4" ht="27.5" x14ac:dyDescent="1">
      <c r="A151" s="46">
        <v>65596</v>
      </c>
      <c r="B151" s="39">
        <v>0</v>
      </c>
      <c r="C151" s="124"/>
      <c r="D151" s="23"/>
    </row>
    <row r="152" spans="1:4" ht="27.5" x14ac:dyDescent="1">
      <c r="A152" s="46">
        <v>65597</v>
      </c>
      <c r="B152" s="39">
        <v>0</v>
      </c>
      <c r="C152" s="124"/>
      <c r="D152" s="23"/>
    </row>
    <row r="153" spans="1:4" ht="27.5" x14ac:dyDescent="1">
      <c r="A153" s="46">
        <v>65598</v>
      </c>
      <c r="B153" s="39">
        <v>164</v>
      </c>
      <c r="C153" s="124"/>
      <c r="D153" s="23" t="s">
        <v>2163</v>
      </c>
    </row>
    <row r="154" spans="1:4" ht="27.5" x14ac:dyDescent="1">
      <c r="A154" s="46">
        <v>65599</v>
      </c>
      <c r="B154" s="39">
        <v>0</v>
      </c>
      <c r="C154" s="124"/>
      <c r="D154" s="23"/>
    </row>
    <row r="155" spans="1:4" ht="27.5" x14ac:dyDescent="1">
      <c r="A155" s="46">
        <v>65600</v>
      </c>
      <c r="B155" s="39">
        <v>182</v>
      </c>
      <c r="C155" s="124"/>
      <c r="D155" s="23" t="s">
        <v>2163</v>
      </c>
    </row>
    <row r="156" spans="1:4" ht="27.5" x14ac:dyDescent="1">
      <c r="A156" s="46">
        <v>65601</v>
      </c>
      <c r="B156" s="39">
        <v>0</v>
      </c>
      <c r="C156" s="124"/>
      <c r="D156" s="23"/>
    </row>
    <row r="157" spans="1:4" ht="27.5" x14ac:dyDescent="1">
      <c r="A157" s="46">
        <v>65602</v>
      </c>
      <c r="B157" s="39">
        <v>0</v>
      </c>
      <c r="C157" s="124"/>
      <c r="D157" s="23"/>
    </row>
    <row r="158" spans="1:4" ht="27.5" x14ac:dyDescent="1">
      <c r="A158" s="46">
        <v>65603</v>
      </c>
      <c r="B158" s="39">
        <v>130</v>
      </c>
      <c r="C158" s="124"/>
      <c r="D158" s="23" t="s">
        <v>2180</v>
      </c>
    </row>
    <row r="159" spans="1:4" ht="27.5" x14ac:dyDescent="1">
      <c r="A159" s="46">
        <v>65604</v>
      </c>
      <c r="B159" s="39">
        <v>0</v>
      </c>
      <c r="C159" s="124"/>
      <c r="D159" s="23"/>
    </row>
    <row r="160" spans="1:4" ht="27.5" x14ac:dyDescent="1">
      <c r="A160" s="46">
        <v>65605</v>
      </c>
      <c r="B160" s="39">
        <v>165</v>
      </c>
      <c r="C160" s="124"/>
      <c r="D160" s="23" t="s">
        <v>2343</v>
      </c>
    </row>
    <row r="161" spans="1:4" ht="27.5" x14ac:dyDescent="1">
      <c r="A161" s="46">
        <v>65606</v>
      </c>
      <c r="B161" s="39">
        <v>0</v>
      </c>
      <c r="C161" s="124"/>
      <c r="D161" s="23"/>
    </row>
    <row r="162" spans="1:4" ht="27.5" x14ac:dyDescent="1">
      <c r="A162" s="46">
        <v>65607</v>
      </c>
      <c r="B162" s="39">
        <v>150</v>
      </c>
      <c r="C162" s="124"/>
      <c r="D162" s="23" t="s">
        <v>2344</v>
      </c>
    </row>
    <row r="163" spans="1:4" ht="27.5" x14ac:dyDescent="1">
      <c r="A163" s="46">
        <v>65608</v>
      </c>
      <c r="B163" s="39">
        <v>0</v>
      </c>
      <c r="C163" s="124"/>
      <c r="D163" s="23"/>
    </row>
    <row r="164" spans="1:4" ht="27.5" x14ac:dyDescent="1">
      <c r="A164" s="46">
        <v>65609</v>
      </c>
      <c r="B164" s="39">
        <v>170</v>
      </c>
      <c r="C164" s="124" t="s">
        <v>1328</v>
      </c>
      <c r="D164" s="23" t="s">
        <v>2345</v>
      </c>
    </row>
    <row r="165" spans="1:4" ht="27.5" x14ac:dyDescent="1">
      <c r="A165" s="46">
        <v>65610</v>
      </c>
      <c r="B165" s="39">
        <v>0</v>
      </c>
      <c r="C165" s="124"/>
      <c r="D165" s="23"/>
    </row>
    <row r="166" spans="1:4" ht="27.5" x14ac:dyDescent="1">
      <c r="A166" s="46">
        <v>65611</v>
      </c>
      <c r="B166" s="39">
        <v>153</v>
      </c>
      <c r="C166" s="124"/>
      <c r="D166" s="23" t="s">
        <v>2346</v>
      </c>
    </row>
    <row r="167" spans="1:4" ht="27.5" x14ac:dyDescent="1">
      <c r="A167" s="46">
        <v>65612</v>
      </c>
      <c r="B167" s="39">
        <v>0</v>
      </c>
      <c r="C167" s="124"/>
      <c r="D167" s="23"/>
    </row>
    <row r="168" spans="1:4" ht="27.5" x14ac:dyDescent="1">
      <c r="A168" s="46">
        <v>65613</v>
      </c>
      <c r="B168" s="39">
        <v>155</v>
      </c>
      <c r="C168" s="124"/>
      <c r="D168" s="23" t="s">
        <v>2347</v>
      </c>
    </row>
    <row r="169" spans="1:4" ht="27.5" x14ac:dyDescent="1">
      <c r="A169" s="46">
        <v>65614</v>
      </c>
      <c r="B169" s="39">
        <v>0</v>
      </c>
      <c r="C169" s="124"/>
      <c r="D169" s="23"/>
    </row>
    <row r="170" spans="1:4" ht="27.5" x14ac:dyDescent="1">
      <c r="A170" s="46">
        <v>65615</v>
      </c>
      <c r="B170" s="39">
        <v>0</v>
      </c>
      <c r="C170" s="124"/>
      <c r="D170" s="23"/>
    </row>
    <row r="171" spans="1:4" ht="27.5" x14ac:dyDescent="1">
      <c r="A171" s="46">
        <v>65616</v>
      </c>
      <c r="B171" s="39">
        <v>0</v>
      </c>
      <c r="C171" s="124"/>
      <c r="D171" s="23"/>
    </row>
    <row r="172" spans="1:4" ht="27.5" x14ac:dyDescent="1">
      <c r="A172" s="46">
        <v>65617</v>
      </c>
      <c r="B172" s="39">
        <v>149</v>
      </c>
      <c r="C172" s="124"/>
      <c r="D172" s="23" t="s">
        <v>2348</v>
      </c>
    </row>
    <row r="173" spans="1:4" ht="27.5" x14ac:dyDescent="1">
      <c r="A173" s="46">
        <v>65618</v>
      </c>
      <c r="B173" s="39">
        <v>0</v>
      </c>
      <c r="C173" s="124"/>
      <c r="D173" s="23"/>
    </row>
    <row r="174" spans="1:4" ht="27.5" x14ac:dyDescent="1">
      <c r="A174" s="46">
        <v>65619</v>
      </c>
      <c r="B174" s="39">
        <v>0</v>
      </c>
      <c r="C174" s="124"/>
      <c r="D174" s="23"/>
    </row>
    <row r="175" spans="1:4" ht="27.5" x14ac:dyDescent="1">
      <c r="A175" s="46">
        <v>65620</v>
      </c>
      <c r="B175" s="39">
        <v>0</v>
      </c>
      <c r="C175" s="124"/>
      <c r="D175" s="23"/>
    </row>
    <row r="176" spans="1:4" ht="27.5" x14ac:dyDescent="1">
      <c r="A176" s="46">
        <v>65621</v>
      </c>
      <c r="B176" s="39">
        <v>0</v>
      </c>
      <c r="C176" s="124"/>
      <c r="D176" s="23"/>
    </row>
    <row r="177" spans="1:4" ht="27.5" x14ac:dyDescent="1">
      <c r="A177" s="46"/>
      <c r="B177" s="39">
        <f>SUM(B148:B176)</f>
        <v>1418</v>
      </c>
      <c r="C177" s="124"/>
      <c r="D177" s="23"/>
    </row>
    <row r="181" spans="1:4" ht="23.5" x14ac:dyDescent="0.55000000000000004">
      <c r="A181" s="104" t="s">
        <v>2349</v>
      </c>
      <c r="B181" s="104"/>
      <c r="C181" s="104"/>
      <c r="D181" s="51"/>
    </row>
    <row r="182" spans="1:4" ht="24" x14ac:dyDescent="0.9">
      <c r="A182" s="124" t="s">
        <v>25</v>
      </c>
      <c r="B182" s="124" t="s">
        <v>26</v>
      </c>
      <c r="C182" s="124" t="s">
        <v>27</v>
      </c>
      <c r="D182" s="124" t="s">
        <v>0</v>
      </c>
    </row>
    <row r="183" spans="1:4" ht="27.5" x14ac:dyDescent="1">
      <c r="A183" s="46">
        <v>65624</v>
      </c>
      <c r="B183" s="39">
        <v>0</v>
      </c>
      <c r="C183" s="124"/>
      <c r="D183" s="23" t="s">
        <v>88</v>
      </c>
    </row>
    <row r="184" spans="1:4" ht="27.5" x14ac:dyDescent="1">
      <c r="A184" s="46">
        <v>65625</v>
      </c>
      <c r="B184" s="39"/>
      <c r="C184" s="124"/>
      <c r="D184" s="23"/>
    </row>
    <row r="185" spans="1:4" ht="27.5" x14ac:dyDescent="1">
      <c r="A185" s="46">
        <v>65626</v>
      </c>
      <c r="B185" s="39"/>
      <c r="C185" s="124"/>
      <c r="D185" s="23"/>
    </row>
    <row r="186" spans="1:4" ht="27.5" x14ac:dyDescent="1">
      <c r="A186" s="46">
        <v>65627</v>
      </c>
      <c r="B186" s="39"/>
      <c r="C186" s="124"/>
      <c r="D186" s="23"/>
    </row>
    <row r="187" spans="1:4" ht="27.5" x14ac:dyDescent="1">
      <c r="A187" s="46">
        <v>65628</v>
      </c>
      <c r="B187" s="39"/>
      <c r="C187" s="124"/>
      <c r="D187" s="23"/>
    </row>
    <row r="188" spans="1:4" ht="27.5" x14ac:dyDescent="1">
      <c r="A188" s="46">
        <v>65629</v>
      </c>
      <c r="B188" s="39"/>
      <c r="C188" s="124"/>
      <c r="D188" s="23"/>
    </row>
    <row r="189" spans="1:4" ht="27.5" x14ac:dyDescent="1">
      <c r="A189" s="46">
        <v>65630</v>
      </c>
      <c r="B189" s="39"/>
      <c r="C189" s="124"/>
      <c r="D189" s="23"/>
    </row>
    <row r="190" spans="1:4" ht="27.5" x14ac:dyDescent="1">
      <c r="A190" s="46">
        <v>65631</v>
      </c>
      <c r="B190" s="39"/>
      <c r="C190" s="124"/>
      <c r="D190" s="23"/>
    </row>
    <row r="191" spans="1:4" ht="27.5" x14ac:dyDescent="1">
      <c r="A191" s="46">
        <v>65632</v>
      </c>
      <c r="B191" s="39"/>
      <c r="C191" s="124"/>
      <c r="D191" s="23"/>
    </row>
    <row r="192" spans="1:4" ht="27.5" x14ac:dyDescent="1">
      <c r="A192" s="46">
        <v>65633</v>
      </c>
      <c r="B192" s="39"/>
      <c r="C192" s="124"/>
      <c r="D192" s="23"/>
    </row>
    <row r="193" spans="1:4" ht="27.5" x14ac:dyDescent="1">
      <c r="A193" s="46">
        <v>65634</v>
      </c>
      <c r="B193" s="39"/>
      <c r="C193" s="124"/>
      <c r="D193" s="23"/>
    </row>
    <row r="194" spans="1:4" ht="27.5" x14ac:dyDescent="1">
      <c r="A194" s="46">
        <v>65635</v>
      </c>
      <c r="B194" s="39"/>
      <c r="C194" s="124"/>
      <c r="D194" s="23"/>
    </row>
    <row r="195" spans="1:4" ht="27.5" x14ac:dyDescent="1">
      <c r="A195" s="46">
        <v>65636</v>
      </c>
      <c r="B195" s="39"/>
      <c r="C195" s="124"/>
      <c r="D195" s="23"/>
    </row>
    <row r="196" spans="1:4" ht="27.5" x14ac:dyDescent="1">
      <c r="A196" s="46">
        <v>65637</v>
      </c>
      <c r="B196" s="39"/>
      <c r="C196" s="124"/>
      <c r="D196" s="23"/>
    </row>
    <row r="197" spans="1:4" ht="27.5" x14ac:dyDescent="1">
      <c r="A197" s="46">
        <v>65638</v>
      </c>
      <c r="B197" s="39"/>
      <c r="C197" s="124"/>
      <c r="D197" s="23"/>
    </row>
    <row r="198" spans="1:4" ht="27.5" x14ac:dyDescent="1">
      <c r="A198" s="46">
        <v>65639</v>
      </c>
      <c r="B198" s="39"/>
      <c r="C198" s="124"/>
      <c r="D198" s="23"/>
    </row>
    <row r="199" spans="1:4" ht="27.5" x14ac:dyDescent="1">
      <c r="A199" s="46">
        <v>65640</v>
      </c>
      <c r="B199" s="39"/>
      <c r="C199" s="124"/>
      <c r="D199" s="23"/>
    </row>
    <row r="200" spans="1:4" ht="27.5" x14ac:dyDescent="1">
      <c r="A200" s="46">
        <v>65641</v>
      </c>
      <c r="B200" s="39"/>
      <c r="C200" s="124"/>
      <c r="D200" s="23"/>
    </row>
    <row r="201" spans="1:4" ht="27.5" x14ac:dyDescent="1">
      <c r="A201" s="46">
        <v>65642</v>
      </c>
      <c r="B201" s="39"/>
      <c r="C201" s="124"/>
      <c r="D201" s="23"/>
    </row>
    <row r="202" spans="1:4" ht="27.5" x14ac:dyDescent="1">
      <c r="A202" s="46">
        <v>65643</v>
      </c>
      <c r="B202" s="39"/>
      <c r="C202" s="124"/>
      <c r="D202" s="23"/>
    </row>
    <row r="203" spans="1:4" ht="27.5" x14ac:dyDescent="1">
      <c r="A203" s="46">
        <v>65644</v>
      </c>
      <c r="B203" s="39"/>
      <c r="C203" s="124"/>
      <c r="D203" s="23"/>
    </row>
    <row r="204" spans="1:4" ht="27.5" x14ac:dyDescent="1">
      <c r="A204" s="46">
        <v>65645</v>
      </c>
      <c r="B204" s="39"/>
      <c r="C204" s="124"/>
      <c r="D204" s="23"/>
    </row>
    <row r="205" spans="1:4" ht="27.5" x14ac:dyDescent="1">
      <c r="A205" s="46">
        <v>65646</v>
      </c>
      <c r="B205" s="39"/>
      <c r="C205" s="124"/>
      <c r="D205" s="23"/>
    </row>
    <row r="206" spans="1:4" ht="27.5" x14ac:dyDescent="1">
      <c r="A206" s="46">
        <v>65647</v>
      </c>
      <c r="B206" s="39"/>
      <c r="C206" s="124"/>
      <c r="D206" s="23"/>
    </row>
    <row r="207" spans="1:4" ht="27.5" x14ac:dyDescent="1">
      <c r="A207" s="46">
        <v>65648</v>
      </c>
      <c r="B207" s="39"/>
      <c r="C207" s="124"/>
      <c r="D207" s="23"/>
    </row>
    <row r="208" spans="1:4" ht="27.5" x14ac:dyDescent="1">
      <c r="A208" s="46">
        <v>65649</v>
      </c>
      <c r="B208" s="39"/>
      <c r="C208" s="124"/>
      <c r="D208" s="23"/>
    </row>
    <row r="209" spans="1:4" ht="27.5" x14ac:dyDescent="1">
      <c r="A209" s="46">
        <v>65650</v>
      </c>
      <c r="B209" s="39"/>
      <c r="C209" s="124"/>
      <c r="D209" s="23"/>
    </row>
    <row r="210" spans="1:4" ht="27.5" x14ac:dyDescent="1">
      <c r="A210" s="46">
        <v>65651</v>
      </c>
      <c r="B210" s="39"/>
      <c r="C210" s="124"/>
      <c r="D210" s="23"/>
    </row>
    <row r="211" spans="1:4" ht="27.5" x14ac:dyDescent="1">
      <c r="A211" s="46">
        <v>65652</v>
      </c>
      <c r="B211" s="39"/>
      <c r="C211" s="124"/>
      <c r="D211" s="23"/>
    </row>
    <row r="212" spans="1:4" ht="27.5" x14ac:dyDescent="1">
      <c r="A212" s="46">
        <v>65653</v>
      </c>
      <c r="B212" s="39"/>
      <c r="C212" s="124"/>
      <c r="D212" s="23"/>
    </row>
    <row r="213" spans="1:4" ht="27.5" x14ac:dyDescent="1">
      <c r="A213" s="46"/>
      <c r="B213" s="37"/>
      <c r="C213" s="96"/>
      <c r="D213" s="16"/>
    </row>
  </sheetData>
  <mergeCells count="2">
    <mergeCell ref="A1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5"/>
  <sheetViews>
    <sheetView topLeftCell="A171" workbookViewId="0">
      <selection activeCell="A178" sqref="A178"/>
    </sheetView>
  </sheetViews>
  <sheetFormatPr defaultRowHeight="14.5" x14ac:dyDescent="0.35"/>
  <cols>
    <col min="1" max="1" width="21.36328125" customWidth="1"/>
    <col min="2" max="2" width="11.36328125" customWidth="1"/>
    <col min="3" max="3" width="16.54296875" customWidth="1"/>
    <col min="4" max="4" width="11.81640625" customWidth="1"/>
    <col min="5" max="5" width="26" customWidth="1"/>
    <col min="6" max="6" width="30.81640625" customWidth="1"/>
  </cols>
  <sheetData>
    <row r="1" spans="1:6" ht="35.5" x14ac:dyDescent="0.35">
      <c r="A1" s="139" t="s">
        <v>24</v>
      </c>
      <c r="B1" s="139"/>
      <c r="C1" s="139"/>
      <c r="D1" s="139"/>
      <c r="E1" s="139"/>
      <c r="F1" s="74"/>
    </row>
    <row r="2" spans="1:6" ht="35.5" x14ac:dyDescent="0.35">
      <c r="A2" s="139"/>
      <c r="B2" s="139"/>
      <c r="C2" s="139"/>
      <c r="D2" s="139"/>
      <c r="E2" s="139"/>
      <c r="F2" s="74"/>
    </row>
    <row r="3" spans="1:6" ht="35.5" x14ac:dyDescent="0.35">
      <c r="A3" s="140" t="s">
        <v>36</v>
      </c>
      <c r="B3" s="140"/>
      <c r="C3" s="140"/>
      <c r="D3" s="140"/>
      <c r="E3" s="140"/>
      <c r="F3" s="75"/>
    </row>
    <row r="4" spans="1:6" ht="31.5" x14ac:dyDescent="1.1499999999999999">
      <c r="A4" s="19" t="s">
        <v>25</v>
      </c>
      <c r="B4" s="19" t="s">
        <v>26</v>
      </c>
      <c r="C4" s="19" t="s">
        <v>27</v>
      </c>
      <c r="D4" s="19" t="s">
        <v>663</v>
      </c>
      <c r="E4" s="19" t="s">
        <v>0</v>
      </c>
      <c r="F4" s="76"/>
    </row>
    <row r="5" spans="1:6" ht="27.5" x14ac:dyDescent="1">
      <c r="A5" s="45" t="s">
        <v>46</v>
      </c>
      <c r="B5" s="29">
        <v>0</v>
      </c>
      <c r="C5" s="22"/>
      <c r="D5" s="22"/>
      <c r="E5" s="29" t="s">
        <v>630</v>
      </c>
      <c r="F5" s="77"/>
    </row>
    <row r="6" spans="1:6" ht="27.5" x14ac:dyDescent="1">
      <c r="A6" s="43">
        <v>65471</v>
      </c>
      <c r="B6" s="29">
        <v>69</v>
      </c>
      <c r="C6" s="72">
        <v>10969.5</v>
      </c>
      <c r="D6" s="72"/>
      <c r="E6" s="31" t="s">
        <v>632</v>
      </c>
      <c r="F6" s="78"/>
    </row>
    <row r="7" spans="1:6" ht="27.5" x14ac:dyDescent="1">
      <c r="A7" s="43">
        <v>65472</v>
      </c>
      <c r="B7" s="22">
        <v>100</v>
      </c>
      <c r="C7" s="72">
        <v>10979.5</v>
      </c>
      <c r="D7" s="72"/>
      <c r="E7" s="31" t="s">
        <v>633</v>
      </c>
      <c r="F7" s="78"/>
    </row>
    <row r="8" spans="1:6" ht="27.5" x14ac:dyDescent="1">
      <c r="A8" s="43">
        <v>65473</v>
      </c>
      <c r="B8" s="22">
        <v>96</v>
      </c>
      <c r="C8" s="72">
        <v>10988.5</v>
      </c>
      <c r="D8" s="72"/>
      <c r="E8" s="31" t="s">
        <v>634</v>
      </c>
      <c r="F8" s="78"/>
    </row>
    <row r="9" spans="1:6" ht="27.5" x14ac:dyDescent="1">
      <c r="A9" s="43">
        <v>65474</v>
      </c>
      <c r="B9" s="22">
        <v>97</v>
      </c>
      <c r="C9" s="72">
        <v>10996.5</v>
      </c>
      <c r="D9" s="72"/>
      <c r="E9" s="31" t="s">
        <v>364</v>
      </c>
      <c r="F9" s="78"/>
    </row>
    <row r="10" spans="1:6" ht="27.5" x14ac:dyDescent="1">
      <c r="A10" s="43">
        <v>65475</v>
      </c>
      <c r="B10" s="22">
        <v>65</v>
      </c>
      <c r="C10" s="72">
        <v>11006.5</v>
      </c>
      <c r="D10" s="72"/>
      <c r="E10" s="31" t="s">
        <v>633</v>
      </c>
      <c r="F10" s="78"/>
    </row>
    <row r="11" spans="1:6" ht="27.5" x14ac:dyDescent="1">
      <c r="A11" s="43">
        <v>65476</v>
      </c>
      <c r="B11" s="22">
        <v>105</v>
      </c>
      <c r="C11" s="72">
        <v>11013.5</v>
      </c>
      <c r="D11" s="72"/>
      <c r="E11" s="31" t="s">
        <v>633</v>
      </c>
      <c r="F11" s="78"/>
    </row>
    <row r="12" spans="1:6" ht="27.5" x14ac:dyDescent="1">
      <c r="A12" s="43">
        <v>65478</v>
      </c>
      <c r="B12" s="22">
        <v>102</v>
      </c>
      <c r="C12" s="72">
        <v>11020.5</v>
      </c>
      <c r="D12" s="72"/>
      <c r="E12" s="31" t="s">
        <v>635</v>
      </c>
      <c r="F12" s="78"/>
    </row>
    <row r="13" spans="1:6" ht="27.5" x14ac:dyDescent="1">
      <c r="A13" s="43">
        <v>65479</v>
      </c>
      <c r="B13" s="22">
        <v>90</v>
      </c>
      <c r="C13" s="72">
        <v>11031.5</v>
      </c>
      <c r="D13" s="72"/>
      <c r="E13" s="31" t="s">
        <v>633</v>
      </c>
      <c r="F13" s="78"/>
    </row>
    <row r="14" spans="1:6" ht="27.5" x14ac:dyDescent="1">
      <c r="A14" s="43">
        <v>65480</v>
      </c>
      <c r="B14" s="22">
        <v>105</v>
      </c>
      <c r="C14" s="72">
        <v>11043.5</v>
      </c>
      <c r="D14" s="72"/>
      <c r="E14" s="31" t="s">
        <v>636</v>
      </c>
      <c r="F14" s="78"/>
    </row>
    <row r="15" spans="1:6" ht="27.5" x14ac:dyDescent="1">
      <c r="A15" s="43">
        <v>65481</v>
      </c>
      <c r="B15" s="22">
        <v>76</v>
      </c>
      <c r="C15" s="72">
        <v>11052.5</v>
      </c>
      <c r="D15" s="72"/>
      <c r="E15" s="31" t="s">
        <v>636</v>
      </c>
      <c r="F15" s="78"/>
    </row>
    <row r="16" spans="1:6" ht="27.5" x14ac:dyDescent="1">
      <c r="A16" s="43">
        <v>65482</v>
      </c>
      <c r="B16" s="22">
        <v>80</v>
      </c>
      <c r="C16" s="72">
        <v>11060.5</v>
      </c>
      <c r="D16" s="72"/>
      <c r="E16" s="31" t="s">
        <v>92</v>
      </c>
      <c r="F16" s="78"/>
    </row>
    <row r="17" spans="1:6" ht="27.5" x14ac:dyDescent="1">
      <c r="A17" s="43">
        <v>65483</v>
      </c>
      <c r="B17" s="22">
        <v>93</v>
      </c>
      <c r="C17" s="72">
        <v>11068.5</v>
      </c>
      <c r="D17" s="72"/>
      <c r="E17" s="31" t="s">
        <v>637</v>
      </c>
      <c r="F17" s="78"/>
    </row>
    <row r="18" spans="1:6" ht="27.5" x14ac:dyDescent="1">
      <c r="A18" s="43">
        <v>65484</v>
      </c>
      <c r="B18" s="22">
        <v>68</v>
      </c>
      <c r="C18" s="72">
        <v>11078.5</v>
      </c>
      <c r="D18" s="72"/>
      <c r="E18" s="31" t="s">
        <v>637</v>
      </c>
      <c r="F18" s="78"/>
    </row>
    <row r="19" spans="1:6" ht="27.5" x14ac:dyDescent="1">
      <c r="A19" s="43">
        <v>65485</v>
      </c>
      <c r="B19" s="22">
        <v>75</v>
      </c>
      <c r="C19" s="72">
        <v>11087.5</v>
      </c>
      <c r="D19" s="72"/>
      <c r="E19" s="31" t="s">
        <v>637</v>
      </c>
      <c r="F19" s="78"/>
    </row>
    <row r="20" spans="1:6" ht="27.5" x14ac:dyDescent="1">
      <c r="A20" s="43">
        <v>65486</v>
      </c>
      <c r="B20" s="29">
        <v>87</v>
      </c>
      <c r="C20" s="72">
        <v>11098.5</v>
      </c>
      <c r="D20" s="72"/>
      <c r="E20" s="31" t="s">
        <v>91</v>
      </c>
      <c r="F20" s="78"/>
    </row>
    <row r="21" spans="1:6" ht="27.5" x14ac:dyDescent="1">
      <c r="A21" s="43">
        <v>65487</v>
      </c>
      <c r="B21" s="29">
        <v>76</v>
      </c>
      <c r="C21" s="72">
        <v>11103.5</v>
      </c>
      <c r="D21" s="72"/>
      <c r="E21" s="31" t="s">
        <v>92</v>
      </c>
      <c r="F21" s="78"/>
    </row>
    <row r="22" spans="1:6" ht="27.5" x14ac:dyDescent="1">
      <c r="A22" s="43">
        <v>65488</v>
      </c>
      <c r="B22" s="29">
        <v>65</v>
      </c>
      <c r="C22" s="72">
        <v>11112.5</v>
      </c>
      <c r="D22" s="72"/>
      <c r="E22" s="31" t="s">
        <v>91</v>
      </c>
      <c r="F22" s="78"/>
    </row>
    <row r="23" spans="1:6" ht="27.5" x14ac:dyDescent="1">
      <c r="A23" s="43">
        <v>65489</v>
      </c>
      <c r="B23" s="29">
        <v>67</v>
      </c>
      <c r="C23" s="72">
        <v>11120.5</v>
      </c>
      <c r="D23" s="72"/>
      <c r="E23" s="31" t="s">
        <v>160</v>
      </c>
      <c r="F23" s="78"/>
    </row>
    <row r="24" spans="1:6" ht="27.5" x14ac:dyDescent="1">
      <c r="A24" s="43">
        <v>65490</v>
      </c>
      <c r="B24" s="29">
        <v>60</v>
      </c>
      <c r="C24" s="72">
        <v>11131.5</v>
      </c>
      <c r="D24" s="72"/>
      <c r="E24" s="31" t="s">
        <v>161</v>
      </c>
      <c r="F24" s="78"/>
    </row>
    <row r="25" spans="1:6" ht="27.5" x14ac:dyDescent="1">
      <c r="A25" s="43">
        <v>65491</v>
      </c>
      <c r="B25" s="29">
        <v>77</v>
      </c>
      <c r="C25" s="72">
        <v>0</v>
      </c>
      <c r="D25" s="72"/>
      <c r="E25" s="31" t="s">
        <v>212</v>
      </c>
      <c r="F25" s="78"/>
    </row>
    <row r="26" spans="1:6" ht="27.5" x14ac:dyDescent="1">
      <c r="A26" s="43">
        <v>65492</v>
      </c>
      <c r="B26" s="29">
        <v>0</v>
      </c>
      <c r="C26" s="72">
        <v>0</v>
      </c>
      <c r="D26" s="72"/>
      <c r="E26" s="31" t="s">
        <v>212</v>
      </c>
      <c r="F26" s="78"/>
    </row>
    <row r="27" spans="1:6" ht="27.5" x14ac:dyDescent="1">
      <c r="A27" s="43">
        <v>65493</v>
      </c>
      <c r="B27" s="29">
        <v>0</v>
      </c>
      <c r="C27" s="72">
        <v>0</v>
      </c>
      <c r="D27" s="72"/>
      <c r="E27" s="31" t="s">
        <v>212</v>
      </c>
      <c r="F27" s="78"/>
    </row>
    <row r="28" spans="1:6" ht="27.5" x14ac:dyDescent="1">
      <c r="A28" s="43">
        <v>65494</v>
      </c>
      <c r="B28" s="22">
        <v>95</v>
      </c>
      <c r="C28" s="72">
        <v>11141.5</v>
      </c>
      <c r="D28" s="72"/>
      <c r="E28" s="31" t="s">
        <v>263</v>
      </c>
      <c r="F28" s="78"/>
    </row>
    <row r="29" spans="1:6" ht="27.5" x14ac:dyDescent="1">
      <c r="A29" s="43">
        <v>65495</v>
      </c>
      <c r="B29" s="29">
        <v>102</v>
      </c>
      <c r="C29" s="72">
        <v>11151.5</v>
      </c>
      <c r="D29" s="72"/>
      <c r="E29" s="31" t="s">
        <v>263</v>
      </c>
      <c r="F29" s="78"/>
    </row>
    <row r="30" spans="1:6" ht="27.5" x14ac:dyDescent="1">
      <c r="A30" s="43" t="s">
        <v>333</v>
      </c>
      <c r="B30" s="29">
        <v>100</v>
      </c>
      <c r="C30" s="72">
        <v>11163.5</v>
      </c>
      <c r="D30" s="72"/>
      <c r="E30" s="31" t="s">
        <v>334</v>
      </c>
      <c r="F30" s="78"/>
    </row>
    <row r="31" spans="1:6" ht="27.5" x14ac:dyDescent="1">
      <c r="A31" s="43">
        <v>65497</v>
      </c>
      <c r="B31" s="29">
        <v>90</v>
      </c>
      <c r="C31" s="72">
        <v>11164.5</v>
      </c>
      <c r="D31" s="72"/>
      <c r="E31" s="31" t="s">
        <v>336</v>
      </c>
      <c r="F31" s="78"/>
    </row>
    <row r="32" spans="1:6" ht="27.5" x14ac:dyDescent="1">
      <c r="A32" s="43">
        <v>65498</v>
      </c>
      <c r="B32" s="29">
        <v>0</v>
      </c>
      <c r="C32" s="72">
        <v>11174.5</v>
      </c>
      <c r="D32" s="72"/>
      <c r="E32" s="31" t="s">
        <v>334</v>
      </c>
      <c r="F32" s="78"/>
    </row>
    <row r="33" spans="1:6" ht="27.5" x14ac:dyDescent="1">
      <c r="A33" s="43">
        <v>65499</v>
      </c>
      <c r="B33" s="29">
        <v>91</v>
      </c>
      <c r="C33" s="72">
        <v>11176.5</v>
      </c>
      <c r="D33" s="72"/>
      <c r="E33" s="31" t="s">
        <v>335</v>
      </c>
      <c r="F33" s="78"/>
    </row>
    <row r="34" spans="1:6" ht="27.5" x14ac:dyDescent="1">
      <c r="A34" s="43">
        <v>65500</v>
      </c>
      <c r="B34" s="29">
        <v>103</v>
      </c>
      <c r="C34" s="72">
        <v>11186.5</v>
      </c>
      <c r="D34" s="72"/>
      <c r="E34" s="31" t="s">
        <v>363</v>
      </c>
      <c r="F34" s="78"/>
    </row>
    <row r="35" spans="1:6" ht="27.5" x14ac:dyDescent="1">
      <c r="A35" s="28" t="s">
        <v>337</v>
      </c>
      <c r="B35" s="29">
        <v>90</v>
      </c>
      <c r="C35" s="72">
        <v>11197.5</v>
      </c>
      <c r="D35" s="72"/>
      <c r="E35" s="31" t="s">
        <v>364</v>
      </c>
      <c r="F35" s="78"/>
    </row>
    <row r="36" spans="1:6" ht="27.5" x14ac:dyDescent="1">
      <c r="A36" s="32" t="s">
        <v>631</v>
      </c>
      <c r="B36" s="29">
        <f>SUM(B5:B35)</f>
        <v>2324</v>
      </c>
      <c r="C36" s="12"/>
      <c r="D36" s="12"/>
      <c r="E36" s="12"/>
    </row>
    <row r="38" spans="1:6" ht="23.5" x14ac:dyDescent="0.55000000000000004">
      <c r="A38" s="52" t="s">
        <v>385</v>
      </c>
      <c r="B38" s="52"/>
      <c r="C38" s="52"/>
      <c r="D38" s="52"/>
    </row>
    <row r="39" spans="1:6" ht="31.5" x14ac:dyDescent="1.1499999999999999">
      <c r="A39" s="19" t="s">
        <v>25</v>
      </c>
      <c r="B39" s="19" t="s">
        <v>26</v>
      </c>
      <c r="C39" s="19" t="s">
        <v>27</v>
      </c>
      <c r="D39" s="19" t="s">
        <v>663</v>
      </c>
      <c r="E39" s="19" t="s">
        <v>0</v>
      </c>
      <c r="F39" s="79"/>
    </row>
    <row r="40" spans="1:6" ht="31.5" x14ac:dyDescent="1.1499999999999999">
      <c r="A40" s="43">
        <v>65501</v>
      </c>
      <c r="B40" s="29">
        <v>85</v>
      </c>
      <c r="C40" s="19"/>
      <c r="D40" s="22" t="s">
        <v>868</v>
      </c>
      <c r="E40" s="22" t="s">
        <v>387</v>
      </c>
      <c r="F40" s="79"/>
    </row>
    <row r="41" spans="1:6" ht="31.5" x14ac:dyDescent="1.1499999999999999">
      <c r="A41" s="43">
        <v>65502</v>
      </c>
      <c r="B41" s="22">
        <v>107</v>
      </c>
      <c r="C41" s="19"/>
      <c r="D41" s="19" t="s">
        <v>869</v>
      </c>
      <c r="E41" s="22" t="s">
        <v>438</v>
      </c>
      <c r="F41" s="79"/>
    </row>
    <row r="42" spans="1:6" ht="31.5" x14ac:dyDescent="1.1499999999999999">
      <c r="A42" s="43">
        <v>65503</v>
      </c>
      <c r="B42" s="22">
        <v>110</v>
      </c>
      <c r="C42" s="19"/>
      <c r="D42" s="22"/>
      <c r="E42" s="22" t="s">
        <v>437</v>
      </c>
      <c r="F42" s="79"/>
    </row>
    <row r="43" spans="1:6" ht="31.5" x14ac:dyDescent="1.1499999999999999">
      <c r="A43" s="43">
        <v>65504</v>
      </c>
      <c r="B43" s="22">
        <v>0</v>
      </c>
      <c r="C43" s="19"/>
      <c r="D43" s="22"/>
      <c r="E43" s="22" t="s">
        <v>450</v>
      </c>
      <c r="F43" s="79"/>
    </row>
    <row r="44" spans="1:6" ht="31.5" x14ac:dyDescent="1.1499999999999999">
      <c r="A44" s="43">
        <v>65505</v>
      </c>
      <c r="B44" s="22">
        <v>109</v>
      </c>
      <c r="C44" s="19"/>
      <c r="D44" s="22"/>
      <c r="E44" s="22" t="s">
        <v>439</v>
      </c>
      <c r="F44" s="79"/>
    </row>
    <row r="45" spans="1:6" ht="31.5" x14ac:dyDescent="1.1499999999999999">
      <c r="A45" s="43">
        <v>65506</v>
      </c>
      <c r="B45" s="29">
        <v>75</v>
      </c>
      <c r="C45" s="19"/>
      <c r="D45" s="22"/>
      <c r="E45" s="22" t="s">
        <v>505</v>
      </c>
      <c r="F45" s="79"/>
    </row>
    <row r="46" spans="1:6" ht="27.5" x14ac:dyDescent="1">
      <c r="A46" s="43">
        <v>65508</v>
      </c>
      <c r="B46" s="29">
        <v>107</v>
      </c>
      <c r="C46" s="12"/>
      <c r="D46" s="22"/>
      <c r="E46" s="22" t="s">
        <v>590</v>
      </c>
      <c r="F46" s="79"/>
    </row>
    <row r="47" spans="1:6" ht="27.5" x14ac:dyDescent="1">
      <c r="A47" s="43">
        <v>65509</v>
      </c>
      <c r="B47" s="29">
        <v>105</v>
      </c>
      <c r="C47" s="12"/>
      <c r="D47" s="22"/>
      <c r="E47" s="22" t="s">
        <v>589</v>
      </c>
      <c r="F47" s="79"/>
    </row>
    <row r="48" spans="1:6" ht="31.5" x14ac:dyDescent="1.1499999999999999">
      <c r="A48" s="43">
        <v>65510</v>
      </c>
      <c r="B48" s="29">
        <v>90</v>
      </c>
      <c r="C48" s="19"/>
      <c r="D48" s="22"/>
      <c r="E48" s="22" t="s">
        <v>660</v>
      </c>
      <c r="F48" s="79"/>
    </row>
    <row r="49" spans="1:6" ht="31.5" x14ac:dyDescent="1.1499999999999999">
      <c r="A49" s="43">
        <v>65511</v>
      </c>
      <c r="B49" s="29">
        <v>105</v>
      </c>
      <c r="C49" s="19"/>
      <c r="D49" s="22"/>
      <c r="E49" s="22" t="s">
        <v>661</v>
      </c>
      <c r="F49" s="79"/>
    </row>
    <row r="50" spans="1:6" ht="31.5" x14ac:dyDescent="1.1499999999999999">
      <c r="A50" s="43">
        <v>65512</v>
      </c>
      <c r="B50" s="34">
        <v>60</v>
      </c>
      <c r="C50" s="12"/>
      <c r="D50" s="22" t="s">
        <v>665</v>
      </c>
      <c r="E50" s="22" t="s">
        <v>662</v>
      </c>
      <c r="F50" s="79"/>
    </row>
    <row r="51" spans="1:6" ht="31.5" x14ac:dyDescent="1.1499999999999999">
      <c r="A51" s="43">
        <v>65513</v>
      </c>
      <c r="B51" s="34">
        <v>101</v>
      </c>
      <c r="C51" s="12"/>
      <c r="D51" s="22"/>
      <c r="E51" s="22" t="s">
        <v>664</v>
      </c>
      <c r="F51" s="79"/>
    </row>
    <row r="52" spans="1:6" ht="31.5" x14ac:dyDescent="1.1499999999999999">
      <c r="A52" s="43">
        <v>65514</v>
      </c>
      <c r="B52" s="34">
        <v>120</v>
      </c>
      <c r="C52" s="12"/>
      <c r="D52" s="22"/>
      <c r="E52" s="22" t="s">
        <v>666</v>
      </c>
      <c r="F52" s="79"/>
    </row>
    <row r="53" spans="1:6" ht="31.5" x14ac:dyDescent="1.1499999999999999">
      <c r="A53" s="43">
        <v>65515</v>
      </c>
      <c r="B53" s="34">
        <v>0</v>
      </c>
      <c r="C53" s="12"/>
      <c r="D53" s="12"/>
      <c r="E53" s="22" t="s">
        <v>667</v>
      </c>
      <c r="F53" s="79"/>
    </row>
    <row r="54" spans="1:6" ht="31.5" x14ac:dyDescent="1.1499999999999999">
      <c r="A54" s="43">
        <v>65516</v>
      </c>
      <c r="B54" s="34">
        <v>101</v>
      </c>
      <c r="C54" s="12"/>
      <c r="D54" s="12"/>
      <c r="E54" s="22" t="s">
        <v>769</v>
      </c>
      <c r="F54" s="79"/>
    </row>
    <row r="55" spans="1:6" ht="31.5" x14ac:dyDescent="1.1499999999999999">
      <c r="A55" s="43">
        <v>65517</v>
      </c>
      <c r="B55" s="34">
        <v>67</v>
      </c>
      <c r="C55" s="12"/>
      <c r="D55" s="12"/>
      <c r="E55" s="22" t="s">
        <v>737</v>
      </c>
    </row>
    <row r="56" spans="1:6" ht="31.5" x14ac:dyDescent="1.1499999999999999">
      <c r="A56" s="43">
        <v>65518</v>
      </c>
      <c r="B56" s="34">
        <v>78</v>
      </c>
      <c r="C56" s="12"/>
      <c r="D56" s="12"/>
      <c r="E56" s="22" t="s">
        <v>771</v>
      </c>
    </row>
    <row r="57" spans="1:6" ht="31.5" x14ac:dyDescent="1.1499999999999999">
      <c r="A57" s="43">
        <v>65519</v>
      </c>
      <c r="B57" s="34">
        <v>65</v>
      </c>
      <c r="C57" s="12"/>
      <c r="D57" s="12"/>
      <c r="E57" s="22" t="s">
        <v>772</v>
      </c>
    </row>
    <row r="58" spans="1:6" ht="31.5" x14ac:dyDescent="1.1499999999999999">
      <c r="A58" s="43">
        <v>65520</v>
      </c>
      <c r="B58" s="34">
        <v>90</v>
      </c>
      <c r="C58" s="12"/>
      <c r="D58" s="12"/>
      <c r="E58" s="22" t="s">
        <v>738</v>
      </c>
    </row>
    <row r="59" spans="1:6" ht="31.5" x14ac:dyDescent="1.1499999999999999">
      <c r="A59" s="43">
        <v>65521</v>
      </c>
      <c r="B59" s="34">
        <v>101</v>
      </c>
      <c r="C59" s="12"/>
      <c r="D59" s="12"/>
      <c r="E59" s="29" t="s">
        <v>764</v>
      </c>
    </row>
    <row r="60" spans="1:6" ht="31.5" x14ac:dyDescent="1.1499999999999999">
      <c r="A60" s="43">
        <v>65522</v>
      </c>
      <c r="B60" s="34">
        <v>102</v>
      </c>
      <c r="C60" s="12"/>
      <c r="D60" s="12"/>
      <c r="E60" s="22" t="s">
        <v>739</v>
      </c>
    </row>
    <row r="61" spans="1:6" ht="31.5" x14ac:dyDescent="1.1499999999999999">
      <c r="A61" s="43">
        <v>65523</v>
      </c>
      <c r="B61" s="34">
        <v>0</v>
      </c>
      <c r="C61" s="12"/>
      <c r="D61" s="12"/>
      <c r="E61" s="22" t="s">
        <v>739</v>
      </c>
    </row>
    <row r="62" spans="1:6" ht="31.5" x14ac:dyDescent="1.1499999999999999">
      <c r="A62" s="43">
        <v>65524</v>
      </c>
      <c r="B62" s="34">
        <v>0</v>
      </c>
      <c r="C62" s="12"/>
      <c r="D62" s="12"/>
      <c r="E62" s="22" t="s">
        <v>739</v>
      </c>
    </row>
    <row r="63" spans="1:6" ht="31.5" x14ac:dyDescent="1.1499999999999999">
      <c r="A63" s="43">
        <v>65525</v>
      </c>
      <c r="B63" s="34">
        <v>68</v>
      </c>
      <c r="C63" s="12"/>
      <c r="D63" s="29" t="s">
        <v>763</v>
      </c>
      <c r="E63" s="29" t="s">
        <v>765</v>
      </c>
    </row>
    <row r="64" spans="1:6" ht="31.5" x14ac:dyDescent="1.1499999999999999">
      <c r="A64" s="43">
        <v>65526</v>
      </c>
      <c r="B64" s="34">
        <v>103</v>
      </c>
      <c r="C64" s="12"/>
      <c r="D64" s="4" t="s">
        <v>870</v>
      </c>
      <c r="E64" s="29" t="s">
        <v>766</v>
      </c>
    </row>
    <row r="65" spans="1:5" ht="31.5" x14ac:dyDescent="1.1499999999999999">
      <c r="A65" s="43">
        <v>65527</v>
      </c>
      <c r="B65" s="34">
        <v>91</v>
      </c>
      <c r="C65" s="12"/>
      <c r="D65" s="12"/>
      <c r="E65" s="29" t="s">
        <v>767</v>
      </c>
    </row>
    <row r="66" spans="1:5" ht="31.5" x14ac:dyDescent="1.1499999999999999">
      <c r="A66" s="43">
        <v>65528</v>
      </c>
      <c r="B66" s="34">
        <v>91</v>
      </c>
      <c r="C66" s="12"/>
      <c r="D66" s="12"/>
      <c r="E66" s="29" t="s">
        <v>768</v>
      </c>
    </row>
    <row r="67" spans="1:5" ht="31.5" x14ac:dyDescent="1.1499999999999999">
      <c r="A67" s="43">
        <v>65529</v>
      </c>
      <c r="B67" s="34">
        <v>115</v>
      </c>
      <c r="C67" s="12"/>
      <c r="D67" s="12"/>
      <c r="E67" s="29" t="s">
        <v>768</v>
      </c>
    </row>
    <row r="68" spans="1:5" ht="31.5" x14ac:dyDescent="1.1499999999999999">
      <c r="A68" s="43">
        <v>65530</v>
      </c>
      <c r="B68" s="34">
        <v>99</v>
      </c>
      <c r="C68" s="12"/>
      <c r="D68" s="12"/>
      <c r="E68" s="29" t="s">
        <v>811</v>
      </c>
    </row>
    <row r="69" spans="1:5" ht="31.5" x14ac:dyDescent="1.1499999999999999">
      <c r="A69" s="43">
        <v>65531</v>
      </c>
      <c r="B69" s="34">
        <v>59</v>
      </c>
      <c r="C69" s="12"/>
      <c r="D69" s="12"/>
      <c r="E69" s="29" t="s">
        <v>90</v>
      </c>
    </row>
    <row r="70" spans="1:5" ht="31.5" x14ac:dyDescent="1.1499999999999999">
      <c r="A70" s="43"/>
      <c r="B70" s="34">
        <f>SUM(B40:B69)</f>
        <v>2404</v>
      </c>
      <c r="C70" s="12"/>
      <c r="D70" s="12"/>
      <c r="E70" s="12"/>
    </row>
    <row r="75" spans="1:5" ht="23.5" x14ac:dyDescent="0.55000000000000004">
      <c r="A75" s="52" t="s">
        <v>1263</v>
      </c>
      <c r="B75" s="52"/>
      <c r="C75" s="52"/>
      <c r="D75" s="52"/>
    </row>
    <row r="76" spans="1:5" ht="31.5" x14ac:dyDescent="1.1499999999999999">
      <c r="A76" s="19" t="s">
        <v>25</v>
      </c>
      <c r="B76" s="19" t="s">
        <v>26</v>
      </c>
      <c r="C76" s="19" t="s">
        <v>2027</v>
      </c>
      <c r="D76" s="19" t="s">
        <v>663</v>
      </c>
      <c r="E76" s="19" t="s">
        <v>0</v>
      </c>
    </row>
    <row r="77" spans="1:5" ht="31.5" x14ac:dyDescent="1.1499999999999999">
      <c r="A77" s="43">
        <v>65532</v>
      </c>
      <c r="B77" s="29">
        <v>78</v>
      </c>
      <c r="C77" s="19"/>
      <c r="D77" s="22"/>
      <c r="E77" s="22" t="s">
        <v>1885</v>
      </c>
    </row>
    <row r="78" spans="1:5" ht="31.5" x14ac:dyDescent="1.1499999999999999">
      <c r="A78" s="43">
        <v>65533</v>
      </c>
      <c r="B78" s="29">
        <v>74</v>
      </c>
      <c r="C78" s="19"/>
      <c r="D78" s="19"/>
      <c r="E78" s="22" t="s">
        <v>1886</v>
      </c>
    </row>
    <row r="79" spans="1:5" ht="31.5" x14ac:dyDescent="1.1499999999999999">
      <c r="A79" s="43">
        <v>65534</v>
      </c>
      <c r="B79" s="29">
        <v>83</v>
      </c>
      <c r="C79" s="19"/>
      <c r="D79" s="22"/>
      <c r="E79" s="22" t="s">
        <v>437</v>
      </c>
    </row>
    <row r="80" spans="1:5" ht="31.5" x14ac:dyDescent="1.1499999999999999">
      <c r="A80" s="43">
        <v>65535</v>
      </c>
      <c r="B80" s="29">
        <v>0</v>
      </c>
      <c r="C80" s="19"/>
      <c r="D80" s="22"/>
      <c r="E80" s="29">
        <v>0</v>
      </c>
    </row>
    <row r="81" spans="1:5" ht="31.5" x14ac:dyDescent="1.1499999999999999">
      <c r="A81" s="43">
        <v>65536</v>
      </c>
      <c r="B81" s="29">
        <v>94</v>
      </c>
      <c r="C81" s="19"/>
      <c r="D81" s="22"/>
      <c r="E81" s="22"/>
    </row>
    <row r="82" spans="1:5" ht="31.5" x14ac:dyDescent="1.1499999999999999">
      <c r="A82" s="43">
        <v>65537</v>
      </c>
      <c r="B82" s="29">
        <v>104</v>
      </c>
      <c r="C82" s="19"/>
      <c r="D82" s="22" t="s">
        <v>451</v>
      </c>
      <c r="E82" s="22" t="s">
        <v>1300</v>
      </c>
    </row>
    <row r="83" spans="1:5" ht="27.5" x14ac:dyDescent="1">
      <c r="A83" s="43">
        <v>65538</v>
      </c>
      <c r="B83" s="29">
        <v>106</v>
      </c>
      <c r="C83" s="12"/>
      <c r="D83" s="22"/>
      <c r="E83" s="22" t="s">
        <v>1301</v>
      </c>
    </row>
    <row r="84" spans="1:5" ht="27.5" x14ac:dyDescent="1">
      <c r="A84" s="43">
        <v>65539</v>
      </c>
      <c r="B84" s="29">
        <v>0</v>
      </c>
      <c r="C84" s="12"/>
      <c r="D84" s="22"/>
      <c r="E84" s="29">
        <v>0</v>
      </c>
    </row>
    <row r="85" spans="1:5" ht="31.5" x14ac:dyDescent="1.1499999999999999">
      <c r="A85" s="43">
        <v>65540</v>
      </c>
      <c r="B85" s="29">
        <v>0</v>
      </c>
      <c r="C85" s="19"/>
      <c r="D85" s="22"/>
      <c r="E85" s="29">
        <v>0</v>
      </c>
    </row>
    <row r="86" spans="1:5" ht="31.5" x14ac:dyDescent="1.1499999999999999">
      <c r="A86" s="43">
        <v>65541</v>
      </c>
      <c r="B86" s="29">
        <v>0</v>
      </c>
      <c r="C86" s="19"/>
      <c r="D86" s="22"/>
      <c r="E86" s="29">
        <v>0</v>
      </c>
    </row>
    <row r="87" spans="1:5" ht="27.5" x14ac:dyDescent="1">
      <c r="A87" s="43">
        <v>65542</v>
      </c>
      <c r="B87" s="29">
        <v>0</v>
      </c>
      <c r="C87" s="12"/>
      <c r="D87" s="22"/>
      <c r="E87" s="29">
        <v>0</v>
      </c>
    </row>
    <row r="88" spans="1:5" ht="27.5" x14ac:dyDescent="1">
      <c r="A88" s="43">
        <v>65543</v>
      </c>
      <c r="B88" s="29">
        <v>0</v>
      </c>
      <c r="C88" s="12"/>
      <c r="D88" s="22"/>
      <c r="E88" s="29">
        <v>0</v>
      </c>
    </row>
    <row r="89" spans="1:5" ht="27.5" x14ac:dyDescent="1">
      <c r="A89" s="43">
        <v>65544</v>
      </c>
      <c r="B89" s="29">
        <v>0</v>
      </c>
      <c r="C89" s="12"/>
      <c r="D89" s="22"/>
      <c r="E89" s="29">
        <v>0</v>
      </c>
    </row>
    <row r="90" spans="1:5" ht="31.5" x14ac:dyDescent="1.1499999999999999">
      <c r="A90" s="43">
        <v>65545</v>
      </c>
      <c r="B90" s="34">
        <v>120</v>
      </c>
      <c r="C90" s="12"/>
      <c r="D90" s="12"/>
      <c r="E90" s="22" t="s">
        <v>1299</v>
      </c>
    </row>
    <row r="91" spans="1:5" ht="31.5" x14ac:dyDescent="1.1499999999999999">
      <c r="A91" s="43">
        <v>65546</v>
      </c>
      <c r="B91" s="34">
        <v>0</v>
      </c>
      <c r="C91" s="12"/>
      <c r="D91" s="12"/>
      <c r="E91" s="29">
        <v>0</v>
      </c>
    </row>
    <row r="92" spans="1:5" ht="31.5" x14ac:dyDescent="1.1499999999999999">
      <c r="A92" s="43">
        <v>65547</v>
      </c>
      <c r="B92" s="34">
        <v>0</v>
      </c>
      <c r="C92" s="12"/>
      <c r="D92" s="12"/>
      <c r="E92" s="29">
        <v>0</v>
      </c>
    </row>
    <row r="93" spans="1:5" ht="31.5" x14ac:dyDescent="1.1499999999999999">
      <c r="A93" s="43">
        <v>65548</v>
      </c>
      <c r="B93" s="34">
        <v>98</v>
      </c>
      <c r="C93" s="12"/>
      <c r="D93" s="12"/>
      <c r="E93" s="22" t="s">
        <v>1314</v>
      </c>
    </row>
    <row r="94" spans="1:5" ht="31.5" x14ac:dyDescent="1.1499999999999999">
      <c r="A94" s="43">
        <v>65549</v>
      </c>
      <c r="B94" s="34">
        <v>0</v>
      </c>
      <c r="C94" s="12"/>
      <c r="D94" s="12"/>
      <c r="E94" s="22" t="s">
        <v>1317</v>
      </c>
    </row>
    <row r="95" spans="1:5" ht="31.5" x14ac:dyDescent="1.1499999999999999">
      <c r="A95" s="43">
        <v>65550</v>
      </c>
      <c r="B95" s="34">
        <v>0</v>
      </c>
      <c r="C95" s="12"/>
      <c r="D95" s="12"/>
      <c r="E95" s="22" t="s">
        <v>1317</v>
      </c>
    </row>
    <row r="96" spans="1:5" ht="31.5" x14ac:dyDescent="1.1499999999999999">
      <c r="A96" s="43">
        <v>65551</v>
      </c>
      <c r="B96" s="34">
        <v>110</v>
      </c>
      <c r="C96" s="12"/>
      <c r="D96" s="12"/>
      <c r="E96" s="29" t="s">
        <v>1316</v>
      </c>
    </row>
    <row r="97" spans="1:5" ht="31.5" x14ac:dyDescent="1.1499999999999999">
      <c r="A97" s="43">
        <v>65552</v>
      </c>
      <c r="B97" s="34">
        <v>0</v>
      </c>
      <c r="C97" s="12"/>
      <c r="D97" s="12"/>
      <c r="E97" s="34">
        <v>0</v>
      </c>
    </row>
    <row r="98" spans="1:5" ht="31.5" x14ac:dyDescent="1.1499999999999999">
      <c r="A98" s="43">
        <v>65553</v>
      </c>
      <c r="B98" s="34">
        <v>82</v>
      </c>
      <c r="C98" s="12"/>
      <c r="D98" s="12"/>
      <c r="E98" s="22" t="s">
        <v>1321</v>
      </c>
    </row>
    <row r="99" spans="1:5" ht="31.5" x14ac:dyDescent="1.1499999999999999">
      <c r="A99" s="43">
        <v>65554</v>
      </c>
      <c r="B99" s="34">
        <v>96</v>
      </c>
      <c r="C99" s="12"/>
      <c r="D99" s="12"/>
      <c r="E99" s="22"/>
    </row>
    <row r="100" spans="1:5" ht="31.5" x14ac:dyDescent="1.1499999999999999">
      <c r="A100" s="43">
        <v>65555</v>
      </c>
      <c r="B100" s="34">
        <v>110</v>
      </c>
      <c r="C100" s="12"/>
      <c r="D100" s="29"/>
      <c r="E100" s="22" t="s">
        <v>1324</v>
      </c>
    </row>
    <row r="101" spans="1:5" ht="31.5" x14ac:dyDescent="1.1499999999999999">
      <c r="A101" s="43">
        <v>65556</v>
      </c>
      <c r="B101" s="34">
        <v>108</v>
      </c>
      <c r="C101" s="12"/>
      <c r="D101" s="4"/>
      <c r="E101" s="22" t="s">
        <v>1326</v>
      </c>
    </row>
    <row r="102" spans="1:5" ht="31.5" x14ac:dyDescent="1.1499999999999999">
      <c r="A102" s="43">
        <v>65557</v>
      </c>
      <c r="B102" s="34">
        <v>0</v>
      </c>
      <c r="C102" s="12"/>
      <c r="D102" s="12"/>
      <c r="E102" s="22" t="s">
        <v>1330</v>
      </c>
    </row>
    <row r="103" spans="1:5" ht="31.5" x14ac:dyDescent="1.1499999999999999">
      <c r="A103" s="43">
        <v>65558</v>
      </c>
      <c r="B103" s="34">
        <v>100</v>
      </c>
      <c r="C103" s="12"/>
      <c r="D103" s="29" t="s">
        <v>1333</v>
      </c>
      <c r="E103" s="22" t="s">
        <v>1332</v>
      </c>
    </row>
    <row r="104" spans="1:5" ht="31.5" x14ac:dyDescent="1.1499999999999999">
      <c r="A104" s="43">
        <v>65559</v>
      </c>
      <c r="B104" s="34">
        <v>102</v>
      </c>
      <c r="C104" s="12"/>
      <c r="D104" s="12"/>
      <c r="E104" s="22" t="s">
        <v>1338</v>
      </c>
    </row>
    <row r="105" spans="1:5" ht="31.5" x14ac:dyDescent="1.1499999999999999">
      <c r="A105" s="43">
        <v>65560</v>
      </c>
      <c r="B105" s="34">
        <v>65</v>
      </c>
      <c r="C105" s="12"/>
      <c r="D105" s="12"/>
      <c r="E105" s="22" t="s">
        <v>1342</v>
      </c>
    </row>
    <row r="106" spans="1:5" ht="31.5" x14ac:dyDescent="1.1499999999999999">
      <c r="A106" s="43">
        <v>65561</v>
      </c>
      <c r="B106" s="34">
        <v>110</v>
      </c>
      <c r="C106" s="12"/>
      <c r="D106" s="12"/>
      <c r="E106" s="22" t="s">
        <v>1347</v>
      </c>
    </row>
    <row r="107" spans="1:5" ht="31.5" x14ac:dyDescent="1.1499999999999999">
      <c r="A107" s="43" t="s">
        <v>1354</v>
      </c>
      <c r="B107" s="34">
        <v>100</v>
      </c>
      <c r="C107" s="12"/>
      <c r="D107" s="12"/>
      <c r="E107" s="22" t="s">
        <v>1353</v>
      </c>
    </row>
    <row r="108" spans="1:5" ht="31.5" x14ac:dyDescent="1.1499999999999999">
      <c r="A108" s="43"/>
      <c r="B108" s="34">
        <f>SUM(B77:B107)</f>
        <v>1740</v>
      </c>
      <c r="C108" s="12"/>
      <c r="D108" s="12"/>
      <c r="E108" s="22"/>
    </row>
    <row r="112" spans="1:5" ht="31.5" x14ac:dyDescent="1.1499999999999999">
      <c r="A112" s="141" t="s">
        <v>1973</v>
      </c>
      <c r="B112" s="142"/>
      <c r="C112" s="142"/>
      <c r="D112" s="142"/>
      <c r="E112" s="142"/>
    </row>
    <row r="113" spans="1:5" ht="31.5" x14ac:dyDescent="1.1499999999999999">
      <c r="A113" s="19" t="s">
        <v>25</v>
      </c>
      <c r="B113" s="19" t="s">
        <v>1372</v>
      </c>
      <c r="C113" s="19" t="s">
        <v>2027</v>
      </c>
      <c r="D113" s="19" t="s">
        <v>663</v>
      </c>
      <c r="E113" s="19" t="s">
        <v>0</v>
      </c>
    </row>
    <row r="114" spans="1:5" ht="31.5" x14ac:dyDescent="1.1499999999999999">
      <c r="A114" s="43">
        <v>65562</v>
      </c>
      <c r="B114" s="29">
        <v>62</v>
      </c>
      <c r="C114" s="19"/>
      <c r="D114" s="22" t="s">
        <v>1356</v>
      </c>
      <c r="E114" s="22" t="s">
        <v>1791</v>
      </c>
    </row>
    <row r="115" spans="1:5" ht="31.5" x14ac:dyDescent="1.1499999999999999">
      <c r="A115" s="43">
        <v>65563</v>
      </c>
      <c r="B115" s="29">
        <v>75</v>
      </c>
      <c r="C115" s="19"/>
      <c r="D115" s="19"/>
      <c r="E115" s="22" t="s">
        <v>1790</v>
      </c>
    </row>
    <row r="116" spans="1:5" ht="31.5" x14ac:dyDescent="1.1499999999999999">
      <c r="A116" s="43">
        <v>65564</v>
      </c>
      <c r="B116" s="29">
        <v>69</v>
      </c>
      <c r="C116" s="19"/>
      <c r="D116" s="22"/>
      <c r="E116" s="22" t="s">
        <v>1789</v>
      </c>
    </row>
    <row r="117" spans="1:5" ht="31.5" x14ac:dyDescent="1.1499999999999999">
      <c r="A117" s="43">
        <v>65565</v>
      </c>
      <c r="B117" s="29">
        <v>107</v>
      </c>
      <c r="C117" s="19"/>
      <c r="D117" s="22"/>
      <c r="E117" s="22" t="s">
        <v>1793</v>
      </c>
    </row>
    <row r="118" spans="1:5" ht="31.5" x14ac:dyDescent="1.1499999999999999">
      <c r="A118" s="43">
        <v>65566</v>
      </c>
      <c r="B118" s="29">
        <v>58</v>
      </c>
      <c r="C118" s="19"/>
      <c r="D118" s="22"/>
      <c r="E118" s="22" t="s">
        <v>1794</v>
      </c>
    </row>
    <row r="119" spans="1:5" ht="31.5" x14ac:dyDescent="1.1499999999999999">
      <c r="A119" s="43">
        <v>65567</v>
      </c>
      <c r="B119" s="29">
        <v>103</v>
      </c>
      <c r="C119" s="19"/>
      <c r="D119" s="22"/>
      <c r="E119" s="22" t="s">
        <v>1795</v>
      </c>
    </row>
    <row r="120" spans="1:5" ht="27.5" x14ac:dyDescent="1">
      <c r="A120" s="43">
        <v>65568</v>
      </c>
      <c r="B120" s="29">
        <v>77</v>
      </c>
      <c r="C120" s="12"/>
      <c r="D120" s="22" t="s">
        <v>2013</v>
      </c>
      <c r="E120" s="22" t="s">
        <v>1796</v>
      </c>
    </row>
    <row r="121" spans="1:5" ht="27.5" x14ac:dyDescent="1">
      <c r="A121" s="43">
        <v>65569</v>
      </c>
      <c r="B121" s="29">
        <v>95</v>
      </c>
      <c r="C121" s="12"/>
      <c r="D121" s="22"/>
      <c r="E121" s="22" t="s">
        <v>1798</v>
      </c>
    </row>
    <row r="122" spans="1:5" ht="27.5" x14ac:dyDescent="1">
      <c r="A122" s="43">
        <v>65570</v>
      </c>
      <c r="B122" s="29">
        <v>0</v>
      </c>
      <c r="C122" s="12"/>
      <c r="D122" s="22"/>
      <c r="E122" s="22" t="s">
        <v>88</v>
      </c>
    </row>
    <row r="123" spans="1:5" ht="27.5" x14ac:dyDescent="1">
      <c r="A123" s="43">
        <v>65571</v>
      </c>
      <c r="B123" s="29">
        <v>0</v>
      </c>
      <c r="C123" s="12"/>
      <c r="D123" s="22"/>
      <c r="E123" s="22" t="s">
        <v>88</v>
      </c>
    </row>
    <row r="124" spans="1:5" ht="27.5" x14ac:dyDescent="1">
      <c r="A124" s="43">
        <v>65572</v>
      </c>
      <c r="B124" s="29">
        <v>0</v>
      </c>
      <c r="C124" s="12"/>
      <c r="D124" s="22"/>
      <c r="E124" s="22" t="s">
        <v>88</v>
      </c>
    </row>
    <row r="125" spans="1:5" ht="27.5" x14ac:dyDescent="1">
      <c r="A125" s="43">
        <v>65573</v>
      </c>
      <c r="B125" s="29">
        <v>0</v>
      </c>
      <c r="C125" s="12"/>
      <c r="D125" s="22"/>
      <c r="E125" s="22" t="s">
        <v>88</v>
      </c>
    </row>
    <row r="126" spans="1:5" ht="31.5" x14ac:dyDescent="1.1499999999999999">
      <c r="A126" s="43">
        <v>65574</v>
      </c>
      <c r="B126" s="29">
        <v>80</v>
      </c>
      <c r="C126" s="19"/>
      <c r="D126" s="22"/>
      <c r="E126" s="22" t="s">
        <v>1799</v>
      </c>
    </row>
    <row r="127" spans="1:5" ht="31.5" x14ac:dyDescent="1.1499999999999999">
      <c r="A127" s="43">
        <v>65575</v>
      </c>
      <c r="B127" s="29">
        <v>90</v>
      </c>
      <c r="C127" s="19"/>
      <c r="D127" s="22"/>
      <c r="E127" s="22" t="s">
        <v>1809</v>
      </c>
    </row>
    <row r="128" spans="1:5" ht="27.5" x14ac:dyDescent="1">
      <c r="A128" s="43">
        <v>65576</v>
      </c>
      <c r="B128" s="29">
        <v>71</v>
      </c>
      <c r="C128" s="12"/>
      <c r="D128" s="22"/>
      <c r="E128" s="22" t="s">
        <v>1800</v>
      </c>
    </row>
    <row r="129" spans="1:5" ht="31.5" x14ac:dyDescent="1.1499999999999999">
      <c r="A129" s="43">
        <v>65577</v>
      </c>
      <c r="B129" s="29">
        <v>0</v>
      </c>
      <c r="C129" s="19"/>
      <c r="D129" s="22"/>
      <c r="E129" s="22" t="s">
        <v>88</v>
      </c>
    </row>
    <row r="130" spans="1:5" ht="31.5" x14ac:dyDescent="1.1499999999999999">
      <c r="A130" s="43">
        <v>65578</v>
      </c>
      <c r="B130" s="29">
        <v>0</v>
      </c>
      <c r="C130" s="19"/>
      <c r="D130" s="22"/>
      <c r="E130" s="22" t="s">
        <v>88</v>
      </c>
    </row>
    <row r="131" spans="1:5" ht="31.5" x14ac:dyDescent="1.1499999999999999">
      <c r="A131" s="43">
        <v>65579</v>
      </c>
      <c r="B131" s="29">
        <v>0</v>
      </c>
      <c r="C131" s="19"/>
      <c r="D131" s="22"/>
      <c r="E131" s="22" t="s">
        <v>88</v>
      </c>
    </row>
    <row r="132" spans="1:5" ht="27.5" x14ac:dyDescent="1">
      <c r="A132" s="43">
        <v>65580</v>
      </c>
      <c r="B132" s="29">
        <v>93</v>
      </c>
      <c r="C132" s="12"/>
      <c r="D132" s="22"/>
      <c r="E132" s="22" t="s">
        <v>1808</v>
      </c>
    </row>
    <row r="133" spans="1:5" ht="27.5" x14ac:dyDescent="1">
      <c r="A133" s="43">
        <v>65581</v>
      </c>
      <c r="B133" s="29">
        <v>84</v>
      </c>
      <c r="C133" s="12"/>
      <c r="D133" s="22"/>
      <c r="E133" s="22" t="s">
        <v>1810</v>
      </c>
    </row>
    <row r="134" spans="1:5" ht="31.5" x14ac:dyDescent="1.1499999999999999">
      <c r="A134" s="43">
        <v>65582</v>
      </c>
      <c r="B134" s="34">
        <v>70</v>
      </c>
      <c r="C134" s="12"/>
      <c r="D134" s="12"/>
      <c r="E134" s="22" t="s">
        <v>1855</v>
      </c>
    </row>
    <row r="135" spans="1:5" ht="31.5" x14ac:dyDescent="1.1499999999999999">
      <c r="A135" s="43">
        <v>65583</v>
      </c>
      <c r="B135" s="34">
        <v>96</v>
      </c>
      <c r="C135" s="12"/>
      <c r="D135" s="22"/>
      <c r="E135" s="22" t="s">
        <v>1858</v>
      </c>
    </row>
    <row r="136" spans="1:5" ht="31.5" x14ac:dyDescent="1.1499999999999999">
      <c r="A136" s="43">
        <v>65584</v>
      </c>
      <c r="B136" s="34">
        <v>53</v>
      </c>
      <c r="C136" s="12"/>
      <c r="D136" s="22"/>
      <c r="E136" s="22" t="s">
        <v>1864</v>
      </c>
    </row>
    <row r="137" spans="1:5" ht="31.5" x14ac:dyDescent="1.1499999999999999">
      <c r="A137" s="43">
        <v>65585</v>
      </c>
      <c r="B137" s="34">
        <v>101</v>
      </c>
      <c r="C137" s="12"/>
      <c r="D137" s="4" t="s">
        <v>1884</v>
      </c>
      <c r="E137" s="22" t="s">
        <v>1866</v>
      </c>
    </row>
    <row r="138" spans="1:5" ht="31.5" x14ac:dyDescent="1.1499999999999999">
      <c r="A138" s="43">
        <v>65586</v>
      </c>
      <c r="B138" s="34">
        <v>104</v>
      </c>
      <c r="C138" s="12"/>
      <c r="D138" s="22"/>
      <c r="E138" s="22" t="s">
        <v>1869</v>
      </c>
    </row>
    <row r="139" spans="1:5" ht="31.5" x14ac:dyDescent="1.1499999999999999">
      <c r="A139" s="43">
        <v>65587</v>
      </c>
      <c r="B139" s="34">
        <v>105</v>
      </c>
      <c r="C139" s="12"/>
      <c r="D139" s="22"/>
      <c r="E139" s="22" t="s">
        <v>1872</v>
      </c>
    </row>
    <row r="140" spans="1:5" ht="31.5" x14ac:dyDescent="1.1499999999999999">
      <c r="A140" s="43">
        <v>65588</v>
      </c>
      <c r="B140" s="34">
        <v>110</v>
      </c>
      <c r="C140" s="12"/>
      <c r="D140" s="12"/>
      <c r="E140" s="22" t="s">
        <v>1875</v>
      </c>
    </row>
    <row r="141" spans="1:5" ht="31.5" x14ac:dyDescent="1.1499999999999999">
      <c r="A141" s="43">
        <v>65589</v>
      </c>
      <c r="B141" s="34">
        <v>94</v>
      </c>
      <c r="C141" s="12"/>
      <c r="D141" s="12"/>
      <c r="E141" s="22" t="s">
        <v>1878</v>
      </c>
    </row>
    <row r="142" spans="1:5" ht="31.5" x14ac:dyDescent="1.1499999999999999">
      <c r="A142" s="43">
        <v>65590</v>
      </c>
      <c r="B142" s="34">
        <v>95</v>
      </c>
      <c r="C142" s="12"/>
      <c r="D142" s="12"/>
      <c r="E142" s="22" t="s">
        <v>1880</v>
      </c>
    </row>
    <row r="143" spans="1:5" ht="31.5" x14ac:dyDescent="1.1499999999999999">
      <c r="A143" s="43">
        <v>65591</v>
      </c>
      <c r="B143" s="34">
        <v>95</v>
      </c>
      <c r="C143" s="12"/>
      <c r="D143" s="12"/>
      <c r="E143" s="22" t="s">
        <v>1889</v>
      </c>
    </row>
    <row r="144" spans="1:5" ht="27.5" x14ac:dyDescent="1">
      <c r="A144" s="56" t="s">
        <v>2093</v>
      </c>
      <c r="B144" s="23">
        <f>SUM(B114:B143)</f>
        <v>1987</v>
      </c>
    </row>
    <row r="147" spans="1:5" ht="31.5" x14ac:dyDescent="1.1499999999999999">
      <c r="A147" s="141" t="s">
        <v>1974</v>
      </c>
      <c r="B147" s="142"/>
      <c r="C147" s="142"/>
      <c r="D147" s="142"/>
      <c r="E147" s="142"/>
    </row>
    <row r="148" spans="1:5" ht="31.5" x14ac:dyDescent="1.1499999999999999">
      <c r="A148" s="19" t="s">
        <v>25</v>
      </c>
      <c r="B148" s="19" t="s">
        <v>1372</v>
      </c>
      <c r="C148" s="19" t="s">
        <v>27</v>
      </c>
      <c r="D148" s="19" t="s">
        <v>663</v>
      </c>
      <c r="E148" s="19" t="s">
        <v>0</v>
      </c>
    </row>
    <row r="149" spans="1:5" ht="31.5" x14ac:dyDescent="1.1499999999999999">
      <c r="A149" s="43">
        <v>65593</v>
      </c>
      <c r="B149" s="29">
        <v>106</v>
      </c>
      <c r="C149" s="19"/>
      <c r="D149" s="22" t="s">
        <v>1356</v>
      </c>
      <c r="E149" s="22" t="s">
        <v>2089</v>
      </c>
    </row>
    <row r="150" spans="1:5" ht="31.5" x14ac:dyDescent="1.1499999999999999">
      <c r="A150" s="43">
        <v>65594</v>
      </c>
      <c r="B150" s="29">
        <v>105</v>
      </c>
      <c r="C150" s="19"/>
      <c r="D150" s="19"/>
      <c r="E150" s="22" t="s">
        <v>2090</v>
      </c>
    </row>
    <row r="151" spans="1:5" ht="31.5" x14ac:dyDescent="1.1499999999999999">
      <c r="A151" s="43">
        <v>65595</v>
      </c>
      <c r="B151" s="29">
        <v>78</v>
      </c>
      <c r="C151" s="19"/>
      <c r="D151" s="22"/>
      <c r="E151" s="22" t="s">
        <v>2153</v>
      </c>
    </row>
    <row r="152" spans="1:5" ht="31.5" x14ac:dyDescent="1.1499999999999999">
      <c r="A152" s="43">
        <v>65596</v>
      </c>
      <c r="B152" s="29">
        <v>0</v>
      </c>
      <c r="C152" s="19"/>
      <c r="D152" s="22"/>
      <c r="E152" s="22"/>
    </row>
    <row r="153" spans="1:5" ht="31.5" x14ac:dyDescent="1.1499999999999999">
      <c r="A153" s="43">
        <v>65597</v>
      </c>
      <c r="B153" s="29">
        <v>0</v>
      </c>
      <c r="C153" s="19"/>
      <c r="D153" s="22"/>
      <c r="E153" s="22"/>
    </row>
    <row r="154" spans="1:5" ht="31.5" x14ac:dyDescent="1.1499999999999999">
      <c r="A154" s="43">
        <v>65598</v>
      </c>
      <c r="B154" s="29">
        <v>0</v>
      </c>
      <c r="C154" s="19"/>
      <c r="D154" s="22"/>
      <c r="E154" s="22"/>
    </row>
    <row r="155" spans="1:5" ht="27.5" x14ac:dyDescent="1">
      <c r="A155" s="43">
        <v>65599</v>
      </c>
      <c r="B155" s="29">
        <v>0</v>
      </c>
      <c r="C155" s="12"/>
      <c r="D155" s="22"/>
      <c r="E155" s="22"/>
    </row>
    <row r="156" spans="1:5" ht="27.5" x14ac:dyDescent="1">
      <c r="A156" s="43">
        <v>65600</v>
      </c>
      <c r="B156" s="29">
        <v>0</v>
      </c>
      <c r="C156" s="12"/>
      <c r="D156" s="22"/>
      <c r="E156" s="22"/>
    </row>
    <row r="157" spans="1:5" ht="27.5" x14ac:dyDescent="1">
      <c r="A157" s="43">
        <v>65601</v>
      </c>
      <c r="B157" s="29">
        <v>0</v>
      </c>
      <c r="C157" s="12"/>
      <c r="D157" s="22"/>
      <c r="E157" s="22"/>
    </row>
    <row r="158" spans="1:5" ht="27.5" x14ac:dyDescent="1">
      <c r="A158" s="43">
        <v>65602</v>
      </c>
      <c r="B158" s="29">
        <v>0</v>
      </c>
      <c r="C158" s="12"/>
      <c r="D158" s="22"/>
      <c r="E158" s="22"/>
    </row>
    <row r="159" spans="1:5" ht="27.5" x14ac:dyDescent="1">
      <c r="A159" s="43">
        <v>65603</v>
      </c>
      <c r="B159" s="29">
        <v>0</v>
      </c>
      <c r="C159" s="12"/>
      <c r="D159" s="22"/>
      <c r="E159" s="22"/>
    </row>
    <row r="160" spans="1:5" ht="27.5" x14ac:dyDescent="1">
      <c r="A160" s="43">
        <v>65604</v>
      </c>
      <c r="B160" s="29">
        <v>0</v>
      </c>
      <c r="C160" s="12"/>
      <c r="D160" s="22"/>
      <c r="E160" s="22"/>
    </row>
    <row r="161" spans="1:5" ht="31.5" x14ac:dyDescent="1.1499999999999999">
      <c r="A161" s="43">
        <v>65605</v>
      </c>
      <c r="B161" s="29">
        <v>91</v>
      </c>
      <c r="C161" s="19"/>
      <c r="D161" s="22"/>
      <c r="E161" s="22" t="s">
        <v>2355</v>
      </c>
    </row>
    <row r="162" spans="1:5" ht="31.5" x14ac:dyDescent="1.1499999999999999">
      <c r="A162" s="43">
        <v>65606</v>
      </c>
      <c r="B162" s="29">
        <v>0</v>
      </c>
      <c r="C162" s="19"/>
      <c r="D162" s="22"/>
      <c r="E162" s="22"/>
    </row>
    <row r="163" spans="1:5" ht="27.5" x14ac:dyDescent="1">
      <c r="A163" s="43">
        <v>65607</v>
      </c>
      <c r="B163" s="29">
        <v>91</v>
      </c>
      <c r="C163" s="12"/>
      <c r="D163" s="22"/>
      <c r="E163" s="22" t="s">
        <v>2356</v>
      </c>
    </row>
    <row r="164" spans="1:5" ht="31.5" x14ac:dyDescent="1.1499999999999999">
      <c r="A164" s="43">
        <v>65608</v>
      </c>
      <c r="B164" s="29">
        <v>95</v>
      </c>
      <c r="C164" s="19"/>
      <c r="D164" s="22"/>
      <c r="E164" s="22" t="s">
        <v>2357</v>
      </c>
    </row>
    <row r="165" spans="1:5" ht="31.5" x14ac:dyDescent="1.1499999999999999">
      <c r="A165" s="43">
        <v>65609</v>
      </c>
      <c r="B165" s="29">
        <v>70</v>
      </c>
      <c r="C165" s="19"/>
      <c r="D165" s="22"/>
      <c r="E165" s="22" t="s">
        <v>2358</v>
      </c>
    </row>
    <row r="166" spans="1:5" ht="31.5" x14ac:dyDescent="1.1499999999999999">
      <c r="A166" s="43">
        <v>65610</v>
      </c>
      <c r="B166" s="29">
        <v>0</v>
      </c>
      <c r="C166" s="19"/>
      <c r="D166" s="22"/>
      <c r="E166" s="22"/>
    </row>
    <row r="167" spans="1:5" ht="27.5" x14ac:dyDescent="1">
      <c r="A167" s="43">
        <v>65611</v>
      </c>
      <c r="B167" s="29">
        <v>70</v>
      </c>
      <c r="C167" s="12"/>
      <c r="D167" s="22" t="s">
        <v>2144</v>
      </c>
      <c r="E167" s="22" t="s">
        <v>2360</v>
      </c>
    </row>
    <row r="168" spans="1:5" ht="27.5" x14ac:dyDescent="1">
      <c r="A168" s="43">
        <v>65612</v>
      </c>
      <c r="B168" s="29">
        <v>103</v>
      </c>
      <c r="C168" s="12"/>
      <c r="D168" s="22"/>
      <c r="E168" s="22" t="s">
        <v>2359</v>
      </c>
    </row>
    <row r="169" spans="1:5" ht="27.5" x14ac:dyDescent="1">
      <c r="A169" s="43">
        <v>65613</v>
      </c>
      <c r="B169" s="29">
        <v>77</v>
      </c>
      <c r="C169" s="12"/>
      <c r="D169" s="22"/>
      <c r="E169" s="22" t="s">
        <v>2361</v>
      </c>
    </row>
    <row r="170" spans="1:5" ht="31.5" x14ac:dyDescent="1.1499999999999999">
      <c r="A170" s="43">
        <v>65614</v>
      </c>
      <c r="B170" s="34">
        <v>97</v>
      </c>
      <c r="C170" s="12"/>
      <c r="D170" s="12"/>
      <c r="E170" s="22" t="s">
        <v>2364</v>
      </c>
    </row>
    <row r="171" spans="1:5" ht="31.5" x14ac:dyDescent="1.1499999999999999">
      <c r="A171" s="43">
        <v>65615</v>
      </c>
      <c r="B171" s="34">
        <v>0</v>
      </c>
      <c r="C171" s="12"/>
      <c r="D171" s="22"/>
      <c r="E171" s="22"/>
    </row>
    <row r="172" spans="1:5" ht="31.5" x14ac:dyDescent="1.1499999999999999">
      <c r="A172" s="43">
        <v>65616</v>
      </c>
      <c r="B172" s="34">
        <v>0</v>
      </c>
      <c r="C172" s="12"/>
      <c r="D172" s="22"/>
      <c r="E172" s="22"/>
    </row>
    <row r="173" spans="1:5" ht="31.5" x14ac:dyDescent="1.1499999999999999">
      <c r="A173" s="43">
        <v>65617</v>
      </c>
      <c r="B173" s="34">
        <v>85</v>
      </c>
      <c r="C173" s="12"/>
      <c r="D173" s="4"/>
      <c r="E173" s="22" t="s">
        <v>2363</v>
      </c>
    </row>
    <row r="174" spans="1:5" ht="31.5" x14ac:dyDescent="1.1499999999999999">
      <c r="A174" s="43">
        <v>65618</v>
      </c>
      <c r="B174" s="34">
        <v>0</v>
      </c>
      <c r="C174" s="12"/>
      <c r="D174" s="22"/>
      <c r="E174" s="22"/>
    </row>
    <row r="175" spans="1:5" ht="31.5" x14ac:dyDescent="1.1499999999999999">
      <c r="A175" s="43">
        <v>65619</v>
      </c>
      <c r="B175" s="34">
        <v>0</v>
      </c>
      <c r="C175" s="12"/>
      <c r="D175" s="22"/>
      <c r="E175" s="22"/>
    </row>
    <row r="176" spans="1:5" ht="31.5" x14ac:dyDescent="1.1499999999999999">
      <c r="A176" s="43">
        <v>65620</v>
      </c>
      <c r="B176" s="34">
        <v>0</v>
      </c>
      <c r="C176" s="12"/>
      <c r="D176" s="12"/>
      <c r="E176" s="22"/>
    </row>
    <row r="177" spans="1:5" ht="31.5" x14ac:dyDescent="1.1499999999999999">
      <c r="A177" s="43">
        <v>65621</v>
      </c>
      <c r="B177" s="34"/>
      <c r="C177" s="12"/>
      <c r="D177" s="12"/>
      <c r="E177" s="22"/>
    </row>
    <row r="178" spans="1:5" ht="31.5" x14ac:dyDescent="1.1499999999999999">
      <c r="A178" s="43"/>
      <c r="B178" s="34"/>
      <c r="C178" s="12"/>
      <c r="D178" s="12"/>
      <c r="E178" s="22"/>
    </row>
    <row r="179" spans="1:5" ht="31.5" x14ac:dyDescent="1.1499999999999999">
      <c r="A179" s="43"/>
      <c r="B179" s="34"/>
      <c r="C179" s="12"/>
      <c r="D179" s="12"/>
      <c r="E179" s="22"/>
    </row>
    <row r="183" spans="1:5" ht="31.5" x14ac:dyDescent="1.1499999999999999">
      <c r="A183" s="141" t="s">
        <v>2362</v>
      </c>
      <c r="B183" s="142"/>
      <c r="C183" s="142"/>
      <c r="D183" s="142"/>
      <c r="E183" s="142"/>
    </row>
    <row r="184" spans="1:5" ht="31.5" x14ac:dyDescent="1.1499999999999999">
      <c r="A184" s="19" t="s">
        <v>25</v>
      </c>
      <c r="B184" s="19" t="s">
        <v>1372</v>
      </c>
      <c r="C184" s="19" t="s">
        <v>27</v>
      </c>
      <c r="D184" s="19" t="s">
        <v>663</v>
      </c>
      <c r="E184" s="19" t="s">
        <v>0</v>
      </c>
    </row>
    <row r="185" spans="1:5" ht="31.5" x14ac:dyDescent="1.1499999999999999">
      <c r="A185" s="43">
        <v>65624</v>
      </c>
      <c r="B185" s="29"/>
      <c r="C185" s="19"/>
      <c r="D185" s="22"/>
      <c r="E185" s="22"/>
    </row>
    <row r="186" spans="1:5" ht="31.5" x14ac:dyDescent="1.1499999999999999">
      <c r="A186" s="43"/>
      <c r="B186" s="29"/>
      <c r="C186" s="19"/>
      <c r="D186" s="19"/>
      <c r="E186" s="22"/>
    </row>
    <row r="187" spans="1:5" ht="31.5" x14ac:dyDescent="1.1499999999999999">
      <c r="A187" s="43"/>
      <c r="B187" s="29"/>
      <c r="C187" s="19"/>
      <c r="D187" s="22"/>
      <c r="E187" s="22"/>
    </row>
    <row r="188" spans="1:5" ht="31.5" x14ac:dyDescent="1.1499999999999999">
      <c r="A188" s="43"/>
      <c r="B188" s="29"/>
      <c r="C188" s="19"/>
      <c r="D188" s="22"/>
      <c r="E188" s="22"/>
    </row>
    <row r="189" spans="1:5" ht="31.5" x14ac:dyDescent="1.1499999999999999">
      <c r="A189" s="43"/>
      <c r="B189" s="29"/>
      <c r="C189" s="19"/>
      <c r="D189" s="22"/>
      <c r="E189" s="22"/>
    </row>
    <row r="190" spans="1:5" ht="31.5" x14ac:dyDescent="1.1499999999999999">
      <c r="A190" s="43"/>
      <c r="B190" s="29"/>
      <c r="C190" s="19"/>
      <c r="D190" s="22"/>
      <c r="E190" s="22"/>
    </row>
    <row r="191" spans="1:5" ht="27.5" x14ac:dyDescent="1">
      <c r="A191" s="43"/>
      <c r="B191" s="29"/>
      <c r="C191" s="12"/>
      <c r="D191" s="22"/>
      <c r="E191" s="22"/>
    </row>
    <row r="192" spans="1:5" ht="27.5" x14ac:dyDescent="1">
      <c r="A192" s="43"/>
      <c r="B192" s="29"/>
      <c r="C192" s="12"/>
      <c r="D192" s="22"/>
      <c r="E192" s="22"/>
    </row>
    <row r="193" spans="1:5" ht="27.5" x14ac:dyDescent="1">
      <c r="A193" s="43"/>
      <c r="B193" s="29"/>
      <c r="C193" s="12"/>
      <c r="D193" s="22"/>
      <c r="E193" s="22"/>
    </row>
    <row r="194" spans="1:5" ht="27.5" x14ac:dyDescent="1">
      <c r="A194" s="43"/>
      <c r="B194" s="29"/>
      <c r="C194" s="12"/>
      <c r="D194" s="22"/>
      <c r="E194" s="22"/>
    </row>
    <row r="195" spans="1:5" ht="27.5" x14ac:dyDescent="1">
      <c r="A195" s="43"/>
      <c r="B195" s="29"/>
      <c r="C195" s="12"/>
      <c r="D195" s="22"/>
      <c r="E195" s="22"/>
    </row>
    <row r="196" spans="1:5" ht="27.5" x14ac:dyDescent="1">
      <c r="A196" s="43"/>
      <c r="B196" s="29"/>
      <c r="C196" s="12"/>
      <c r="D196" s="22"/>
      <c r="E196" s="22"/>
    </row>
    <row r="197" spans="1:5" ht="31.5" x14ac:dyDescent="1.1499999999999999">
      <c r="A197" s="43"/>
      <c r="B197" s="29"/>
      <c r="C197" s="19"/>
      <c r="D197" s="22"/>
      <c r="E197" s="22"/>
    </row>
    <row r="198" spans="1:5" ht="31.5" x14ac:dyDescent="1.1499999999999999">
      <c r="A198" s="43"/>
      <c r="B198" s="29"/>
      <c r="C198" s="19"/>
      <c r="D198" s="22"/>
      <c r="E198" s="22"/>
    </row>
    <row r="199" spans="1:5" ht="27.5" x14ac:dyDescent="1">
      <c r="A199" s="43"/>
      <c r="B199" s="29"/>
      <c r="C199" s="12"/>
      <c r="D199" s="22"/>
      <c r="E199" s="22"/>
    </row>
    <row r="200" spans="1:5" ht="31.5" x14ac:dyDescent="1.1499999999999999">
      <c r="A200" s="43"/>
      <c r="B200" s="29"/>
      <c r="C200" s="19"/>
      <c r="D200" s="22"/>
      <c r="E200" s="22"/>
    </row>
    <row r="201" spans="1:5" ht="31.5" x14ac:dyDescent="1.1499999999999999">
      <c r="A201" s="43"/>
      <c r="B201" s="29"/>
      <c r="C201" s="19"/>
      <c r="D201" s="22"/>
      <c r="E201" s="22"/>
    </row>
    <row r="202" spans="1:5" ht="31.5" x14ac:dyDescent="1.1499999999999999">
      <c r="A202" s="43"/>
      <c r="B202" s="29"/>
      <c r="C202" s="19"/>
      <c r="D202" s="22"/>
      <c r="E202" s="22"/>
    </row>
    <row r="203" spans="1:5" ht="27.5" x14ac:dyDescent="1">
      <c r="A203" s="43"/>
      <c r="B203" s="29"/>
      <c r="C203" s="12"/>
      <c r="D203" s="22"/>
      <c r="E203" s="22"/>
    </row>
    <row r="204" spans="1:5" ht="27.5" x14ac:dyDescent="1">
      <c r="A204" s="43"/>
      <c r="B204" s="29"/>
      <c r="C204" s="12"/>
      <c r="D204" s="22"/>
      <c r="E204" s="22"/>
    </row>
    <row r="205" spans="1:5" ht="27.5" x14ac:dyDescent="1">
      <c r="A205" s="43"/>
      <c r="B205" s="29"/>
      <c r="C205" s="12"/>
      <c r="D205" s="22"/>
      <c r="E205" s="22"/>
    </row>
    <row r="206" spans="1:5" ht="31.5" x14ac:dyDescent="1.1499999999999999">
      <c r="A206" s="43"/>
      <c r="B206" s="34"/>
      <c r="C206" s="12"/>
      <c r="D206" s="12"/>
      <c r="E206" s="22"/>
    </row>
    <row r="207" spans="1:5" ht="31.5" x14ac:dyDescent="1.1499999999999999">
      <c r="A207" s="43"/>
      <c r="B207" s="34"/>
      <c r="C207" s="12"/>
      <c r="D207" s="22"/>
      <c r="E207" s="22"/>
    </row>
    <row r="208" spans="1:5" ht="31.5" x14ac:dyDescent="1.1499999999999999">
      <c r="A208" s="43"/>
      <c r="B208" s="34"/>
      <c r="C208" s="12"/>
      <c r="D208" s="22"/>
      <c r="E208" s="22"/>
    </row>
    <row r="209" spans="1:5" ht="31.5" x14ac:dyDescent="1.1499999999999999">
      <c r="A209" s="43"/>
      <c r="B209" s="34"/>
      <c r="C209" s="12"/>
      <c r="D209" s="4"/>
      <c r="E209" s="22"/>
    </row>
    <row r="210" spans="1:5" ht="31.5" x14ac:dyDescent="1.1499999999999999">
      <c r="A210" s="43"/>
      <c r="B210" s="34"/>
      <c r="C210" s="12"/>
      <c r="D210" s="22"/>
      <c r="E210" s="22"/>
    </row>
    <row r="211" spans="1:5" ht="31.5" x14ac:dyDescent="1.1499999999999999">
      <c r="A211" s="43"/>
      <c r="B211" s="34"/>
      <c r="C211" s="12"/>
      <c r="D211" s="22"/>
      <c r="E211" s="22"/>
    </row>
    <row r="212" spans="1:5" ht="31.5" x14ac:dyDescent="1.1499999999999999">
      <c r="A212" s="43"/>
      <c r="B212" s="34"/>
      <c r="C212" s="12"/>
      <c r="D212" s="12"/>
      <c r="E212" s="22"/>
    </row>
    <row r="213" spans="1:5" ht="31.5" x14ac:dyDescent="1.1499999999999999">
      <c r="A213" s="43"/>
      <c r="B213" s="34"/>
      <c r="C213" s="12"/>
      <c r="D213" s="12"/>
      <c r="E213" s="22"/>
    </row>
    <row r="214" spans="1:5" ht="31.5" x14ac:dyDescent="1.1499999999999999">
      <c r="A214" s="43"/>
      <c r="B214" s="34"/>
      <c r="C214" s="12"/>
      <c r="D214" s="12"/>
      <c r="E214" s="22"/>
    </row>
    <row r="215" spans="1:5" ht="31.5" x14ac:dyDescent="1.1499999999999999">
      <c r="A215" s="43"/>
      <c r="B215" s="34"/>
      <c r="C215" s="12"/>
      <c r="D215" s="12"/>
      <c r="E215" s="22"/>
    </row>
  </sheetData>
  <mergeCells count="5">
    <mergeCell ref="A1:E2"/>
    <mergeCell ref="A3:E3"/>
    <mergeCell ref="A112:E112"/>
    <mergeCell ref="A147:E147"/>
    <mergeCell ref="A183:E1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3</vt:i4>
      </vt:variant>
    </vt:vector>
  </HeadingPairs>
  <TitlesOfParts>
    <vt:vector size="47" baseType="lpstr">
      <vt:lpstr>List</vt:lpstr>
      <vt:lpstr>142</vt:lpstr>
      <vt:lpstr>166</vt:lpstr>
      <vt:lpstr>4099</vt:lpstr>
      <vt:lpstr>2282</vt:lpstr>
      <vt:lpstr>675</vt:lpstr>
      <vt:lpstr>16</vt:lpstr>
      <vt:lpstr>32</vt:lpstr>
      <vt:lpstr>30</vt:lpstr>
      <vt:lpstr>31</vt:lpstr>
      <vt:lpstr>35</vt:lpstr>
      <vt:lpstr>58</vt:lpstr>
      <vt:lpstr>66</vt:lpstr>
      <vt:lpstr>67</vt:lpstr>
      <vt:lpstr>68</vt:lpstr>
      <vt:lpstr>Ra 1 Da 16</vt:lpstr>
      <vt:lpstr>17</vt:lpstr>
      <vt:lpstr>21</vt:lpstr>
      <vt:lpstr>22</vt:lpstr>
      <vt:lpstr>41</vt:lpstr>
      <vt:lpstr>14</vt:lpstr>
      <vt:lpstr>63</vt:lpstr>
      <vt:lpstr>Karmcchari </vt:lpstr>
      <vt:lpstr>167</vt:lpstr>
      <vt:lpstr>3622</vt:lpstr>
      <vt:lpstr>karya Aadesh</vt:lpstr>
      <vt:lpstr>   67</vt:lpstr>
      <vt:lpstr>214</vt:lpstr>
      <vt:lpstr>211ऽ212</vt:lpstr>
      <vt:lpstr>622</vt:lpstr>
      <vt:lpstr>169</vt:lpstr>
      <vt:lpstr>215</vt:lpstr>
      <vt:lpstr>2396</vt:lpstr>
      <vt:lpstr>420</vt:lpstr>
      <vt:lpstr>2080</vt:lpstr>
      <vt:lpstr>1385</vt:lpstr>
      <vt:lpstr>2321</vt:lpstr>
      <vt:lpstr>2647</vt:lpstr>
      <vt:lpstr>2937</vt:lpstr>
      <vt:lpstr>1050</vt:lpstr>
      <vt:lpstr>979</vt:lpstr>
      <vt:lpstr>4065</vt:lpstr>
      <vt:lpstr>2777</vt:lpstr>
      <vt:lpstr>Sheet1</vt:lpstr>
      <vt:lpstr>'211ऽ212'!Print_Area</vt:lpstr>
      <vt:lpstr>'420'!Print_Area</vt:lpstr>
      <vt:lpstr>'Karmcchari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2023-01-13T03:52:10Z</dcterms:modified>
</cp:coreProperties>
</file>